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marzoccousa.sharepoint.com/sites/Parts/Shared Documents/Price List/"/>
    </mc:Choice>
  </mc:AlternateContent>
  <xr:revisionPtr revIDLastSave="178" documentId="8_{B3359EE4-57CE-43C1-91A1-3F7C2B4466A6}" xr6:coauthVersionLast="47" xr6:coauthVersionMax="47" xr10:uidLastSave="{6B1E7AF0-35D2-481D-A10D-F3FD1F96ED72}"/>
  <bookViews>
    <workbookView xWindow="3375" yWindow="1560" windowWidth="21600" windowHeight="11295" xr2:uid="{00000000-000D-0000-FFFF-FFFF00000000}"/>
  </bookViews>
  <sheets>
    <sheet name="pricing" sheetId="1" r:id="rId1"/>
    <sheet name="order_form" sheetId="2" r:id="rId2"/>
    <sheet name="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 s="1"/>
  <c r="F15" i="2" s="1"/>
  <c r="C14" i="2"/>
  <c r="D14" i="2"/>
  <c r="E14" i="2" s="1"/>
  <c r="F14" i="2" s="1"/>
  <c r="C13" i="2"/>
  <c r="D13" i="2"/>
  <c r="E13" i="2" s="1"/>
  <c r="F13" i="2" s="1"/>
  <c r="E2" i="2" l="1"/>
</calcChain>
</file>

<file path=xl/sharedStrings.xml><?xml version="1.0" encoding="utf-8"?>
<sst xmlns="http://schemas.openxmlformats.org/spreadsheetml/2006/main" count="9015" uniqueCount="8990">
  <si>
    <t>Item No.</t>
  </si>
  <si>
    <t>Item Description</t>
  </si>
  <si>
    <t>List Price</t>
  </si>
  <si>
    <t>1001</t>
  </si>
  <si>
    <t>Leva  Piston Service Kit</t>
  </si>
  <si>
    <t>1002</t>
  </si>
  <si>
    <t>Leva  Rod O-Ring Kit</t>
  </si>
  <si>
    <t>1003</t>
  </si>
  <si>
    <t>Leva  Piston Assembly</t>
  </si>
  <si>
    <t>1004</t>
  </si>
  <si>
    <t>Leva  Roller Cam Kit</t>
  </si>
  <si>
    <t>1011</t>
  </si>
  <si>
    <t>Leva Encoder Knob Kit</t>
  </si>
  <si>
    <t>1022</t>
  </si>
  <si>
    <t>1100</t>
  </si>
  <si>
    <t>Modbar  New Steam,  Drain Tray Complete</t>
  </si>
  <si>
    <t>1101</t>
  </si>
  <si>
    <t>1108</t>
  </si>
  <si>
    <t>111</t>
  </si>
  <si>
    <t>Dow Corning / Molykote 111,  Valve Lubricant 5.3oz Tube</t>
  </si>
  <si>
    <t>111/SM</t>
  </si>
  <si>
    <t>1200</t>
  </si>
  <si>
    <t>KB90  Precision, Straight-In, Double Portafilter Kit, ABR, 2gr</t>
  </si>
  <si>
    <t>1201</t>
  </si>
  <si>
    <t>KB90  Precision, Straight-In, Double Portafilter Kit, ABR 3gr</t>
  </si>
  <si>
    <t>1203</t>
  </si>
  <si>
    <t>KB90  Straight-In Portafilter Holder Kit</t>
  </si>
  <si>
    <t>1204</t>
  </si>
  <si>
    <t>KB90  Kit for Straight-In Arm Clicker</t>
  </si>
  <si>
    <t>1205</t>
  </si>
  <si>
    <t>KB90  Rebuild Kit, for Straight-In Sealing</t>
  </si>
  <si>
    <t>1206</t>
  </si>
  <si>
    <t>KB90/GB5 S  Steam Valve Rebuild Kit</t>
  </si>
  <si>
    <t>1207</t>
  </si>
  <si>
    <t>KB90  Straight-In Group Gasket &amp; Anti-Shock</t>
  </si>
  <si>
    <t>5.105</t>
  </si>
  <si>
    <t>Swift  Thrust Bearing</t>
  </si>
  <si>
    <t>5.106</t>
  </si>
  <si>
    <t>Swift  Thrust Bearing Washer</t>
  </si>
  <si>
    <t>5.109</t>
  </si>
  <si>
    <t>Swift  Rollpin</t>
  </si>
  <si>
    <t>5.110</t>
  </si>
  <si>
    <t>Swift  Lip Seal, 3/8</t>
  </si>
  <si>
    <t>5.111</t>
  </si>
  <si>
    <t>Swift  Spring, Impeller Shaft</t>
  </si>
  <si>
    <t>5.114</t>
  </si>
  <si>
    <t>Swift  Power Cord</t>
  </si>
  <si>
    <t>5.116</t>
  </si>
  <si>
    <t>Swift  On/Off Switch w/ Light</t>
  </si>
  <si>
    <t>5.117</t>
  </si>
  <si>
    <t>Swift  Roller Switch</t>
  </si>
  <si>
    <t>5.117.1</t>
  </si>
  <si>
    <t>Swift  Pin Switch</t>
  </si>
  <si>
    <t>5.119</t>
  </si>
  <si>
    <t>Swift  Rollpin 5/64x3/8</t>
  </si>
  <si>
    <t>5.120</t>
  </si>
  <si>
    <t>Swift  Foot, 3/4, Rubber</t>
  </si>
  <si>
    <t>5.122</t>
  </si>
  <si>
    <t>Swift  Spring, Extension 1.875 x 7/16 x .047</t>
  </si>
  <si>
    <t>5.123</t>
  </si>
  <si>
    <t>Swift  Fuse Puller</t>
  </si>
  <si>
    <t>5.125</t>
  </si>
  <si>
    <t>Swift  Rubber Grommet</t>
  </si>
  <si>
    <t>5.127</t>
  </si>
  <si>
    <t>Swift  22mm Portafilter Insert</t>
  </si>
  <si>
    <t>5.128</t>
  </si>
  <si>
    <t>Swift  19mm Portafilter Insert</t>
  </si>
  <si>
    <t>5.129</t>
  </si>
  <si>
    <t>Swift  Long Arm L-Key 3/32" Hex  3-15/32" Long</t>
  </si>
  <si>
    <t>5.130</t>
  </si>
  <si>
    <t>Swift  Coupling, Motor Shaft</t>
  </si>
  <si>
    <t>5.131</t>
  </si>
  <si>
    <t>Swift  Tamper Shaft Collar</t>
  </si>
  <si>
    <t>5.132</t>
  </si>
  <si>
    <t>Swift  Tamper Shaft Coupling</t>
  </si>
  <si>
    <t>5.133</t>
  </si>
  <si>
    <t>Swift  28mm Portafilter Insert</t>
  </si>
  <si>
    <t>5.200</t>
  </si>
  <si>
    <t>5.200.10</t>
  </si>
  <si>
    <t>Swift  Discharge (includes cover)</t>
  </si>
  <si>
    <t>5.200.11</t>
  </si>
  <si>
    <t>Swift  Discharge Cover</t>
  </si>
  <si>
    <t>5.200.14</t>
  </si>
  <si>
    <t>Swift  M8 X 1.25 X 18MM Flat Head Screw</t>
  </si>
  <si>
    <t>5.200.15</t>
  </si>
  <si>
    <t>Swift  M4 X .70 X 10 Cheese Head Screw</t>
  </si>
  <si>
    <t>5.200.16</t>
  </si>
  <si>
    <t>Swift  M4 x 8  Pan Head Screw  (Burr Screw)</t>
  </si>
  <si>
    <t>5.200.19</t>
  </si>
  <si>
    <t>Swift  Rotating Grinding Burr Mount Washer</t>
  </si>
  <si>
    <t>5.200.26</t>
  </si>
  <si>
    <t>Swift  Adjuster Clamp</t>
  </si>
  <si>
    <t>5.200.27</t>
  </si>
  <si>
    <t>Swift  Clamp Ring for Fan</t>
  </si>
  <si>
    <t>5.200.28</t>
  </si>
  <si>
    <t>Swift  Fan Blade</t>
  </si>
  <si>
    <t>5.200.30</t>
  </si>
  <si>
    <t>Swift   Standard Ceramic Burrs (1 pair)  (5.200.30.01)</t>
  </si>
  <si>
    <t>5.200.31</t>
  </si>
  <si>
    <t>Swift  Grind Adjustor Gear Assembly Right</t>
  </si>
  <si>
    <t>5.200.36</t>
  </si>
  <si>
    <t>Swift  Grind Adjust Gear Assembly, Left</t>
  </si>
  <si>
    <t>5.200.5</t>
  </si>
  <si>
    <t>Swift   Grinder Housing/Head</t>
  </si>
  <si>
    <t>5.200.5.CLIP</t>
  </si>
  <si>
    <t>Swift  Bearing Circlip, Upper Housing</t>
  </si>
  <si>
    <t>5.200.51</t>
  </si>
  <si>
    <t>Swift  Capacitor, 110v (includes 5.200.52 Cover)</t>
  </si>
  <si>
    <t>5.200.52</t>
  </si>
  <si>
    <t>Swift  Motor Capacitor Cover, 110V  (included with 5.200.51)</t>
  </si>
  <si>
    <t>5.200.55</t>
  </si>
  <si>
    <t>Swift  O-Ring, Upper Burr Mount</t>
  </si>
  <si>
    <t>5.200.7</t>
  </si>
  <si>
    <t>Swift  Stationary Disc Flange</t>
  </si>
  <si>
    <t>5.200.8</t>
  </si>
  <si>
    <t>Swift  Lower Burr Holder</t>
  </si>
  <si>
    <t>5.201</t>
  </si>
  <si>
    <t>Swift  220v Grinder Assembly</t>
  </si>
  <si>
    <t>5.300.R</t>
  </si>
  <si>
    <t>Swift  Gear Box 5/8" Shaft, 110-220V</t>
  </si>
  <si>
    <t>5.300/110</t>
  </si>
  <si>
    <t>Swift Tamper Motor 115V</t>
  </si>
  <si>
    <t>5.301.C</t>
  </si>
  <si>
    <t>5.303</t>
  </si>
  <si>
    <t>Swift  Button Cover Overlay (D.5.031)</t>
  </si>
  <si>
    <t>5.304.1</t>
  </si>
  <si>
    <t>Swift  Button Pad w/ Cable</t>
  </si>
  <si>
    <t>5.305.1</t>
  </si>
  <si>
    <t>Swift  Transformer Board  v3  (5.305.1/11)</t>
  </si>
  <si>
    <t>5.306</t>
  </si>
  <si>
    <t>Swift  Bottom Plate</t>
  </si>
  <si>
    <t>5.309.53</t>
  </si>
  <si>
    <t>Swift  Back Plate, Black(5.309.60)</t>
  </si>
  <si>
    <t>5.310</t>
  </si>
  <si>
    <t>Swift  Transformer Board Mounting Plate</t>
  </si>
  <si>
    <t>5.311.52</t>
  </si>
  <si>
    <t>Swift  Tower, Red</t>
  </si>
  <si>
    <t>Swift  Tower, Black</t>
  </si>
  <si>
    <t>5.312</t>
  </si>
  <si>
    <t>Swift  Button Pad Mounting plate</t>
  </si>
  <si>
    <t>5.313</t>
  </si>
  <si>
    <t>Swift  Bolt Ring</t>
  </si>
  <si>
    <t>5.314</t>
  </si>
  <si>
    <t>Swift  Cleanout Hole Cover</t>
  </si>
  <si>
    <t>5.315</t>
  </si>
  <si>
    <t>Swift  Hopper Bean Gate</t>
  </si>
  <si>
    <t>5.316</t>
  </si>
  <si>
    <t>Swift  Electronic Mount Plate cover</t>
  </si>
  <si>
    <t>5.319.01</t>
  </si>
  <si>
    <t>Swift  New Style Hopper Collar</t>
  </si>
  <si>
    <t>5.322</t>
  </si>
  <si>
    <t>Swift  Addattatore Nuovo Motore</t>
  </si>
  <si>
    <t>5.323</t>
  </si>
  <si>
    <t>Swift  Linit Switch Actuator</t>
  </si>
  <si>
    <t>5.328</t>
  </si>
  <si>
    <t>Swift  Tamper Shaft</t>
  </si>
  <si>
    <t>5.331</t>
  </si>
  <si>
    <t>5.332.02</t>
  </si>
  <si>
    <t>5.332.R</t>
  </si>
  <si>
    <t>5.333.02</t>
  </si>
  <si>
    <t>5.333.R</t>
  </si>
  <si>
    <t>5.336</t>
  </si>
  <si>
    <t>Swift  Drip Tray</t>
  </si>
  <si>
    <t>5.337</t>
  </si>
  <si>
    <t>Swift  Tamper Cover Lid</t>
  </si>
  <si>
    <t>5.338</t>
  </si>
  <si>
    <t>Swift  Grind Adjust Knob, Complete</t>
  </si>
  <si>
    <t>5.338.1</t>
  </si>
  <si>
    <t>Swift  Compression Ring 7/16</t>
  </si>
  <si>
    <t>5.339.1</t>
  </si>
  <si>
    <t>Swift  Grind Adjust Decal, Clockwise R</t>
  </si>
  <si>
    <t>5.339.2</t>
  </si>
  <si>
    <t>Swift  Grind Adjust Decal, Counterclockwise L</t>
  </si>
  <si>
    <t>5.339.3</t>
  </si>
  <si>
    <t>Swift  Knob Location Indicator Decal</t>
  </si>
  <si>
    <t>5.340</t>
  </si>
  <si>
    <t>Swift  Oval Sticker</t>
  </si>
  <si>
    <t>5.342</t>
  </si>
  <si>
    <t>Swift  Foot Plate w/ Ruber Pad</t>
  </si>
  <si>
    <t>5.343</t>
  </si>
  <si>
    <t>Swift  Rubber Pad, for Foot Plate</t>
  </si>
  <si>
    <t>5.343.2</t>
  </si>
  <si>
    <t>Swift  Rubber for Shaft Lock Shoe</t>
  </si>
  <si>
    <t>5.345</t>
  </si>
  <si>
    <t>Swift  Bearing, Plain Flanged</t>
  </si>
  <si>
    <t>5.347</t>
  </si>
  <si>
    <t>Swift  Shaft Lock Lever</t>
  </si>
  <si>
    <t>5.348</t>
  </si>
  <si>
    <t>Swift  Shaft Lock Shoe w/ Bumper Break</t>
  </si>
  <si>
    <t>5.352.1</t>
  </si>
  <si>
    <t>Swift  Decal 1 / 0</t>
  </si>
  <si>
    <t>5.353</t>
  </si>
  <si>
    <t>Swift  Portafilter Spacer</t>
  </si>
  <si>
    <t>5.354</t>
  </si>
  <si>
    <t>Swift  Coffee Chute Spacer</t>
  </si>
  <si>
    <t>5.355</t>
  </si>
  <si>
    <t>Swift  Thrust Bearing Retainer Top</t>
  </si>
  <si>
    <t>5.356</t>
  </si>
  <si>
    <t>Swift  Coffee Chute</t>
  </si>
  <si>
    <t>5.356.01</t>
  </si>
  <si>
    <t>Vulcano Swift  Coffee Chute</t>
  </si>
  <si>
    <t>5.357</t>
  </si>
  <si>
    <t>Swift  Motor Mount</t>
  </si>
  <si>
    <t>5.358</t>
  </si>
  <si>
    <t>Swift  Thrust Bearing Retainer</t>
  </si>
  <si>
    <t>5.359</t>
  </si>
  <si>
    <t>Swift  Spring Retainer</t>
  </si>
  <si>
    <t>5.360</t>
  </si>
  <si>
    <t>Swift  Bearing Spindle</t>
  </si>
  <si>
    <t>5.361</t>
  </si>
  <si>
    <t>Swift  Hopper Sleeve</t>
  </si>
  <si>
    <t>5.363</t>
  </si>
  <si>
    <t>Swift  Fuse 125ma</t>
  </si>
  <si>
    <t>5.364</t>
  </si>
  <si>
    <t>5.366</t>
  </si>
  <si>
    <t>Swift  Fuse 10a, 125v</t>
  </si>
  <si>
    <t>5.367.01</t>
  </si>
  <si>
    <t>Swift  New Style Hopper Lid, Right</t>
  </si>
  <si>
    <t>5.368</t>
  </si>
  <si>
    <t>Swift  Front Adjust Top Housing</t>
  </si>
  <si>
    <t>5.369.01</t>
  </si>
  <si>
    <t>Swift  New Style Hopper Lid, Left</t>
  </si>
  <si>
    <t>5.370</t>
  </si>
  <si>
    <t>Swift  Shaft Lock Mount</t>
  </si>
  <si>
    <t>5.370.01</t>
  </si>
  <si>
    <t>Vulcano Swift  Shaft Lock Mount</t>
  </si>
  <si>
    <t>5.371</t>
  </si>
  <si>
    <t>Swift  Gasket, Stainless Steel</t>
  </si>
  <si>
    <t>5.372.01</t>
  </si>
  <si>
    <t>Swift  Switchpin Assembly Complete</t>
  </si>
  <si>
    <t>5.372.2</t>
  </si>
  <si>
    <t>Grub Screw, 6-32 x 3, Stainless (for 5.372.3.01 collar)</t>
  </si>
  <si>
    <t>5.372.3</t>
  </si>
  <si>
    <t>5.373</t>
  </si>
  <si>
    <t>Swift  Resettable Breaker, 10a</t>
  </si>
  <si>
    <t>5.376</t>
  </si>
  <si>
    <t>Swift  6/32 UNF x 1x4" x 1/4" Round Spacer (Aluminum)</t>
  </si>
  <si>
    <t>5.380</t>
  </si>
  <si>
    <t>Swift  Cleaning Brush (old part 5.118)</t>
  </si>
  <si>
    <t>5.381</t>
  </si>
  <si>
    <t>Swift  Finger Guard for Hopper, Right</t>
  </si>
  <si>
    <t>5.383</t>
  </si>
  <si>
    <t>Swift  Finger Guard for Hopper, Left</t>
  </si>
  <si>
    <t>5.V001</t>
  </si>
  <si>
    <t>Swift  10-32 Unf 1/2  Truss Head, Black,  Screw</t>
  </si>
  <si>
    <t>5.V003</t>
  </si>
  <si>
    <t>Vulcano  #10 External Tooth Lock Washer</t>
  </si>
  <si>
    <t>5.V005</t>
  </si>
  <si>
    <t>Vulcano  SS #10-32 UNF Hex Nut</t>
  </si>
  <si>
    <t>5.V006</t>
  </si>
  <si>
    <t>1/4" -20 UNC x 1" Socket Head Cap Screw (SS)</t>
  </si>
  <si>
    <t>5.V007</t>
  </si>
  <si>
    <t>M8 Nyloc Hex Nut</t>
  </si>
  <si>
    <t>5.V008</t>
  </si>
  <si>
    <t>5.V009</t>
  </si>
  <si>
    <t>Vulcano Swift   SS #6-32 UNF Hex Nuts</t>
  </si>
  <si>
    <t>5.V010</t>
  </si>
  <si>
    <t>Adhesive Fastener</t>
  </si>
  <si>
    <t>5.V012</t>
  </si>
  <si>
    <t>6/32 x 1/2" Flat Phillips U/C M/S (SS)</t>
  </si>
  <si>
    <t>5.V013</t>
  </si>
  <si>
    <t>8/32 UNC x 1/4" Pan Head Phillips Machine Screw</t>
  </si>
  <si>
    <t>5.V014</t>
  </si>
  <si>
    <t>SS #10-32 x 3/8" Socket Set Screw (Old #10/32SET)</t>
  </si>
  <si>
    <t>5.V015</t>
  </si>
  <si>
    <t>Vulcano, 1/4" - 20 UNC x 5/8" Hex Head Screw</t>
  </si>
  <si>
    <t>5.V016</t>
  </si>
  <si>
    <t>Vulcano, #6-7/8" Pan Head Phillips Screw</t>
  </si>
  <si>
    <t>5.V017</t>
  </si>
  <si>
    <t>10/32 UNF x 1" Stud</t>
  </si>
  <si>
    <t>5.V018</t>
  </si>
  <si>
    <t>Vulcano Swift   6-32 x 1-1/4 SS Pan Head Phillips M/S</t>
  </si>
  <si>
    <t>5.V020</t>
  </si>
  <si>
    <t>Vulcano Swift   SS #6 Flat Washer</t>
  </si>
  <si>
    <t>5.V021</t>
  </si>
  <si>
    <t>1/4''-20 UNC X 3/4 Flat Head Slotted SS Screw</t>
  </si>
  <si>
    <t>5.V022</t>
  </si>
  <si>
    <t>Vulcano, 1/4" - 20 UNC x 3-1/4" Socket Head Allen Screw</t>
  </si>
  <si>
    <t>5.V023</t>
  </si>
  <si>
    <t>8/32 UNC x 5/8" Pan Head Slotted Machine Screw</t>
  </si>
  <si>
    <t>5.V024</t>
  </si>
  <si>
    <t>8/32 UNC x 3/4" Pan Head Slotted Machine Screw</t>
  </si>
  <si>
    <t>5.V025</t>
  </si>
  <si>
    <t>#8 Split Ring Lock Washer</t>
  </si>
  <si>
    <t>908</t>
  </si>
  <si>
    <t>High Legs Kit for GB5 w/ Rubber Pads</t>
  </si>
  <si>
    <t>912</t>
  </si>
  <si>
    <t>915-2</t>
  </si>
  <si>
    <t>915-3</t>
  </si>
  <si>
    <t>918</t>
  </si>
  <si>
    <t>Retrofit kit Performance Touch Strada</t>
  </si>
  <si>
    <t>920</t>
  </si>
  <si>
    <t>Retrofit Kit, MP to EE Conversion, 2GR</t>
  </si>
  <si>
    <t>921</t>
  </si>
  <si>
    <t>Retrofit Kit, MP to EE Conversion, 3GR</t>
  </si>
  <si>
    <t>923</t>
  </si>
  <si>
    <t>Strada EP Antisuction Kit</t>
  </si>
  <si>
    <t>926</t>
  </si>
  <si>
    <t>Non Strada, MP Group Retrofit Kit</t>
  </si>
  <si>
    <t>927</t>
  </si>
  <si>
    <t>Strada style MP Group Retrofit Kit</t>
  </si>
  <si>
    <t>929</t>
  </si>
  <si>
    <t>New Style, Strada Paddle Lever &amp; Ring Retrofit Kit</t>
  </si>
  <si>
    <t>931-2</t>
  </si>
  <si>
    <t>Precision Portafilter Kit, 2 Matched Portafilters</t>
  </si>
  <si>
    <t>931-3</t>
  </si>
  <si>
    <t>Precision Portafilter Kit, 3 Matched Portafilters</t>
  </si>
  <si>
    <t>931-4</t>
  </si>
  <si>
    <t>Precision Portafilter Kit, 4 Matched Portafilters</t>
  </si>
  <si>
    <t>932</t>
  </si>
  <si>
    <t>Set of 4, 17 gram, Precision Portafilter Insert Kit</t>
  </si>
  <si>
    <t>933</t>
  </si>
  <si>
    <t>Gicleur &amp; Tube Retrofit Kit Complete (Strada AV/GS3)</t>
  </si>
  <si>
    <t>934</t>
  </si>
  <si>
    <t>MP Conical Paddle Retrofit Kit (One Group) Linea Classic / GB5 / FB80</t>
  </si>
  <si>
    <t>937-KIT</t>
  </si>
  <si>
    <t>Swift Hopper, Update Kit  (Complete Left &amp; Right)</t>
  </si>
  <si>
    <t>938</t>
  </si>
  <si>
    <t>Retrofit Performance Touch KIT Steam Wand Kit, GS3</t>
  </si>
  <si>
    <t>939</t>
  </si>
  <si>
    <t>Potentiometer Kit, Linea Mini</t>
  </si>
  <si>
    <t>940/AV</t>
  </si>
  <si>
    <t>940/EE</t>
  </si>
  <si>
    <t>EE Group Cap Kit (no gicleur)</t>
  </si>
  <si>
    <t>947</t>
  </si>
  <si>
    <t>Set of 4, 14 gram, Matched, Precision Portafilter Inserts</t>
  </si>
  <si>
    <t>948</t>
  </si>
  <si>
    <t>Set of 4, 21 gram, Matched, Precision Portafilter Inserts</t>
  </si>
  <si>
    <t>950/DX-L530</t>
  </si>
  <si>
    <t>Right Side PID Retrofit Kit Linea F'  w/ L530 Modern Probe</t>
  </si>
  <si>
    <t>950/SX-L530</t>
  </si>
  <si>
    <t>951/DX</t>
  </si>
  <si>
    <t>Right Side PID Retrofit Kit Linea F'  w/ E.2.042 disk well probe</t>
  </si>
  <si>
    <t>951/SX</t>
  </si>
  <si>
    <t>954</t>
  </si>
  <si>
    <t>974</t>
  </si>
  <si>
    <t>Retrofit Kit IOT - GS3 AV 110V</t>
  </si>
  <si>
    <t>976</t>
  </si>
  <si>
    <t>Retrofit Kit IOT - GS3 MP 110V</t>
  </si>
  <si>
    <t>977</t>
  </si>
  <si>
    <t>Retrofit Kit IOT - LINEA MINI 110V</t>
  </si>
  <si>
    <t>980SX</t>
  </si>
  <si>
    <t>Left Autosteam Kit, GB5/FB80</t>
  </si>
  <si>
    <t>984</t>
  </si>
  <si>
    <t>Modbar  High Grid Scale Complete</t>
  </si>
  <si>
    <t>985</t>
  </si>
  <si>
    <t>Modbar  Low Grid Scale Complete</t>
  </si>
  <si>
    <t>987</t>
  </si>
  <si>
    <t>Modbar  Drain Tray Assembly - Non AV Espresso, Steam, Pour  Kit</t>
  </si>
  <si>
    <t>988</t>
  </si>
  <si>
    <t>Modbar  Magnet Kit, Steam</t>
  </si>
  <si>
    <t>990-VDX</t>
  </si>
  <si>
    <t>Strada Steam Assembly, Right</t>
  </si>
  <si>
    <t>990-VSX</t>
  </si>
  <si>
    <t>Strada Steam Assembly, Left</t>
  </si>
  <si>
    <t>992</t>
  </si>
  <si>
    <t>Modbar  Steam Valve Assembly, Complete</t>
  </si>
  <si>
    <t>993</t>
  </si>
  <si>
    <t>994</t>
  </si>
  <si>
    <t>Modbar  Steam Wand Service Kit</t>
  </si>
  <si>
    <t>A.1.001</t>
  </si>
  <si>
    <t>Steam Valve Body (A.1.001.02)</t>
  </si>
  <si>
    <t>A.1.002</t>
  </si>
  <si>
    <t>Steam Valve Shaft,  Strada MP   (GB5/FB80 #5000 and Older)</t>
  </si>
  <si>
    <t>A.1.002.01</t>
  </si>
  <si>
    <t>GB5 / FB80 Steam Valve Shaft (Serial # 5000 &amp; Newer, &amp; Retrofitted Valves)</t>
  </si>
  <si>
    <t>A.1.003</t>
  </si>
  <si>
    <t>Rear Tube Connector (A.1.003.01)</t>
  </si>
  <si>
    <t>A.1.004</t>
  </si>
  <si>
    <t>Valve Seal Holder</t>
  </si>
  <si>
    <t>A.1.005</t>
  </si>
  <si>
    <t>Steam Wand Adaptor</t>
  </si>
  <si>
    <t>A.1.009</t>
  </si>
  <si>
    <t>A.1.010</t>
  </si>
  <si>
    <t>Worm Nut Screw, MP Valve</t>
  </si>
  <si>
    <t>A.1.011</t>
  </si>
  <si>
    <t>1/4" X 3/8" NPT to Barbed Fitting</t>
  </si>
  <si>
    <t>A.1.014</t>
  </si>
  <si>
    <t>Brass Female Hex MP</t>
  </si>
  <si>
    <t>A.1.015</t>
  </si>
  <si>
    <t>Valve Shaft Retaining Plate, MP</t>
  </si>
  <si>
    <t>A.1.017</t>
  </si>
  <si>
    <t>Brass Steam Wand Insert, GS3</t>
  </si>
  <si>
    <t>A.1.018</t>
  </si>
  <si>
    <t>Fitting 1/2m x 1/4m Steam Valve Strada</t>
  </si>
  <si>
    <t>A.1.019</t>
  </si>
  <si>
    <t>A.1.020</t>
  </si>
  <si>
    <t>Break Fitting, 1/8</t>
  </si>
  <si>
    <t>A.1.022</t>
  </si>
  <si>
    <t>Steam Shaft Extention  PB, GB5, FB80, Strada  MP</t>
  </si>
  <si>
    <t>A.1.023</t>
  </si>
  <si>
    <t>Wiper Support</t>
  </si>
  <si>
    <t>A.1.024</t>
  </si>
  <si>
    <t>Steam Valve Body Only, Linea PB</t>
  </si>
  <si>
    <t>A.1.025.KIT</t>
  </si>
  <si>
    <t>Auto Steam knob retrofit kit GB5</t>
  </si>
  <si>
    <t>A.1.026</t>
  </si>
  <si>
    <t>Coffee Boiler, Inwell Probe, Brass Support Disc</t>
  </si>
  <si>
    <t>A.1.028</t>
  </si>
  <si>
    <t>KB90  Portafilter Axle Rotation Holder</t>
  </si>
  <si>
    <t>A.1.029</t>
  </si>
  <si>
    <t>Modbar  Adaptor, G1/2F x G1/4F</t>
  </si>
  <si>
    <t>A.1.030</t>
  </si>
  <si>
    <t>Modbar  T-Fitting G1/2 F</t>
  </si>
  <si>
    <t>A.2.001</t>
  </si>
  <si>
    <t>Incoming Water Manifold GB5</t>
  </si>
  <si>
    <t>A.2.002</t>
  </si>
  <si>
    <t>T Fitting,  1/4m, Brass Treated  (A.2.002.01)</t>
  </si>
  <si>
    <t>A.2.004</t>
  </si>
  <si>
    <t>1/4F to 3/8F Nickel Fitting</t>
  </si>
  <si>
    <t>A.2.005</t>
  </si>
  <si>
    <t>Pre-Heat Valve Tower Inlet (A.2.005.01)</t>
  </si>
  <si>
    <t>A.2.006</t>
  </si>
  <si>
    <t>Pre-Heat Mix Valve Cap</t>
  </si>
  <si>
    <t>A.2.007</t>
  </si>
  <si>
    <t>PT1000 Probe Fitting GB5</t>
  </si>
  <si>
    <t>A.2.009</t>
  </si>
  <si>
    <t>Stainless Group Adaptor (A.2.009.01)</t>
  </si>
  <si>
    <t>A.2.010</t>
  </si>
  <si>
    <t>90° Fitting  1/4F x 1/4 M GS3</t>
  </si>
  <si>
    <t>A.2.012</t>
  </si>
  <si>
    <t>T Fitting, 1/8M x 1/8F x 1/8F</t>
  </si>
  <si>
    <t>A.2.013</t>
  </si>
  <si>
    <t>Side Panel Chromed Nut GS3</t>
  </si>
  <si>
    <t>A.2.014</t>
  </si>
  <si>
    <t>Mistral Inlet Manifold</t>
  </si>
  <si>
    <t>A.2.017</t>
  </si>
  <si>
    <t>Fitting 90° for Steam Boiler Vacuum Breaker</t>
  </si>
  <si>
    <t>A.2.018</t>
  </si>
  <si>
    <t>Vertical Manometer Nut</t>
  </si>
  <si>
    <t>A.2.019</t>
  </si>
  <si>
    <t>Vertical Manometer Fitting</t>
  </si>
  <si>
    <t>A.2.021</t>
  </si>
  <si>
    <t>Strada Pump Nipple, 1/4"M  x  3/8" F</t>
  </si>
  <si>
    <t>A.2.022</t>
  </si>
  <si>
    <t>T Fitting 3/8M</t>
  </si>
  <si>
    <t>A.2.025</t>
  </si>
  <si>
    <t>Glass side panel chromed Nut GS3</t>
  </si>
  <si>
    <t>A.2.027</t>
  </si>
  <si>
    <t>Linea PB  Steam Valve Inlet Fitting</t>
  </si>
  <si>
    <t>A.2.028</t>
  </si>
  <si>
    <t>Nipple, M 1/4 x M 3/8</t>
  </si>
  <si>
    <t>A.2.029</t>
  </si>
  <si>
    <t>Nipple, M 1/8 x M 1/8</t>
  </si>
  <si>
    <t>A.2.030</t>
  </si>
  <si>
    <t>Male Fitting  M 1/4 x M 1/8 Tea</t>
  </si>
  <si>
    <t>A.2.031</t>
  </si>
  <si>
    <t>90° Hose Union</t>
  </si>
  <si>
    <t>A.2.032</t>
  </si>
  <si>
    <t>A.2.101</t>
  </si>
  <si>
    <t>Camozzi Swivel Male Elbow - 1/4 Tube to 1/8 NPTF (A.2.101.02)</t>
  </si>
  <si>
    <t>A.2.103</t>
  </si>
  <si>
    <t>90° Push-In Fitting 6mm-1/4m, Treated</t>
  </si>
  <si>
    <t>A.2.105</t>
  </si>
  <si>
    <t>A.2.107</t>
  </si>
  <si>
    <t>Housing Steam Wand, Leva</t>
  </si>
  <si>
    <t>A.2.108</t>
  </si>
  <si>
    <t>A.2.109</t>
  </si>
  <si>
    <t>A.2.111</t>
  </si>
  <si>
    <t>KB90  Cross Fitting, G1/4m Wr13, Treated</t>
  </si>
  <si>
    <t>A.2.112</t>
  </si>
  <si>
    <t>Modbar  Nipple, G3/8m x G1/2m</t>
  </si>
  <si>
    <t>A.2.113</t>
  </si>
  <si>
    <t>Modbar  Steel Steam Wand Holder</t>
  </si>
  <si>
    <t>A.2.116</t>
  </si>
  <si>
    <t>KB90 Steam Valve, Rear Tube Connector</t>
  </si>
  <si>
    <t>A.2.117</t>
  </si>
  <si>
    <t>A.2.118</t>
  </si>
  <si>
    <t>A.2.119</t>
  </si>
  <si>
    <t>KB90  Steam Valve Body, Front Removable</t>
  </si>
  <si>
    <t>A.3.001</t>
  </si>
  <si>
    <t>Nut, 1/2 Chrome</t>
  </si>
  <si>
    <t>A.3.002</t>
  </si>
  <si>
    <t>Mistral Steam Valve Body, Flange</t>
  </si>
  <si>
    <t>A.3.003</t>
  </si>
  <si>
    <t>Valve Body Flange</t>
  </si>
  <si>
    <t>A.3.004</t>
  </si>
  <si>
    <t>Mistral  Steam wand nut,  3/8 G</t>
  </si>
  <si>
    <t>A.3.005</t>
  </si>
  <si>
    <t>Chromium Plated Bayonet Ring Linea Mini</t>
  </si>
  <si>
    <t>A.3.006</t>
  </si>
  <si>
    <t>Piston Rod Head</t>
  </si>
  <si>
    <t>A.3.007</t>
  </si>
  <si>
    <t>Chromed Lever Group Ring</t>
  </si>
  <si>
    <t>A.3.008</t>
  </si>
  <si>
    <t>Modbar  Casting, Espresso Tap Rpm</t>
  </si>
  <si>
    <t>A.3.009</t>
  </si>
  <si>
    <t>Modbar  Steam Dispenser Tap, New Steam</t>
  </si>
  <si>
    <t>A.3.010</t>
  </si>
  <si>
    <t>BAYONET RING UNIVERSAL SWIFT GRINDER</t>
  </si>
  <si>
    <t>A.4.001</t>
  </si>
  <si>
    <t>VALVE HINGE</t>
  </si>
  <si>
    <t>A.4.003</t>
  </si>
  <si>
    <t>Large Brass Nut</t>
  </si>
  <si>
    <t>A.5.001</t>
  </si>
  <si>
    <t>GS3  Water Reservoir level</t>
  </si>
  <si>
    <t>A.5.002</t>
  </si>
  <si>
    <t>Ball</t>
  </si>
  <si>
    <t>A.5.003</t>
  </si>
  <si>
    <t>Ryton Shaft for Paddle w/o Group Manometer</t>
  </si>
  <si>
    <t>A.5.004</t>
  </si>
  <si>
    <t>Siphon Lever Group Fitting</t>
  </si>
  <si>
    <t>A.5.005</t>
  </si>
  <si>
    <t>Threaded Stud, Switch Actuator MP</t>
  </si>
  <si>
    <t>A.5.006</t>
  </si>
  <si>
    <t>A.5.006.01</t>
  </si>
  <si>
    <t>A.5.007</t>
  </si>
  <si>
    <t>Steam  Valve Vacuum Breaker Hose Clamp</t>
  </si>
  <si>
    <t>A.5.008</t>
  </si>
  <si>
    <t>Valve Body Mounting Plate, MP</t>
  </si>
  <si>
    <t>A.5.009</t>
  </si>
  <si>
    <t>SPACER 4X6X4,2 S/S</t>
  </si>
  <si>
    <t>A.5.010</t>
  </si>
  <si>
    <t>Ryton Shaft, for Paddle w/ Threaded Group Manometer</t>
  </si>
  <si>
    <t>A.5.011</t>
  </si>
  <si>
    <t>Strada Coffee Boiler Support</t>
  </si>
  <si>
    <t>A.5.012</t>
  </si>
  <si>
    <t>Steam Valve Lever Strada</t>
  </si>
  <si>
    <t>A.5.013</t>
  </si>
  <si>
    <t>Removable Single spout for L111/1AC / A.5.113</t>
  </si>
  <si>
    <t>A.5.014</t>
  </si>
  <si>
    <t>Removable Double Spout  for L111/2NAC / A.5.114</t>
  </si>
  <si>
    <t>A.5.015</t>
  </si>
  <si>
    <t>Stainless Steam Tip, Strada Dim 1.6</t>
  </si>
  <si>
    <t>A.5.016</t>
  </si>
  <si>
    <t>Large plastic band / zip tie  for boiler insulation  750 x 7.5</t>
  </si>
  <si>
    <t>A.5.017</t>
  </si>
  <si>
    <t>M10 Pin, for Paddle Strada EP</t>
  </si>
  <si>
    <t>A.5.018</t>
  </si>
  <si>
    <t>Steam Valve Shaft, Linea PB</t>
  </si>
  <si>
    <t>A.5.019</t>
  </si>
  <si>
    <t>Nipple, G1/4m - G1/4 M, Stainless</t>
  </si>
  <si>
    <t>A.5.020</t>
  </si>
  <si>
    <t>Nipple, G3/8M - G3/8M, Water Inlet Fitting</t>
  </si>
  <si>
    <t>A.5.021</t>
  </si>
  <si>
    <t>Connector, G1/2, Stainless</t>
  </si>
  <si>
    <t>A.5.022</t>
  </si>
  <si>
    <t>Stainless Cap 1/4</t>
  </si>
  <si>
    <t>A.5.023</t>
  </si>
  <si>
    <t>Stainless Group Cap, AV</t>
  </si>
  <si>
    <t>A.5.024</t>
  </si>
  <si>
    <t>Group Cap Stainless  (Chromed Brass - L103)</t>
  </si>
  <si>
    <t>A.5.025</t>
  </si>
  <si>
    <t>Stainless Group Cap, Strada EP / EE (A.5.025.01)</t>
  </si>
  <si>
    <t>A.5.026</t>
  </si>
  <si>
    <t>GS3, Mistral, Strada MP - SS Paddle Group Cap,  (was L103/GS3P)</t>
  </si>
  <si>
    <t>A.5.027</t>
  </si>
  <si>
    <t>Stainless Group Cap, for EE W/ Group Caps  (Linea Classic / GB5 / FB80)</t>
  </si>
  <si>
    <t>A.5.028</t>
  </si>
  <si>
    <t>GS3 AV, Stainless Group Cap</t>
  </si>
  <si>
    <t>A.5.035</t>
  </si>
  <si>
    <t>Linea Mini Group Cap</t>
  </si>
  <si>
    <t>A.5.039</t>
  </si>
  <si>
    <t>Linea Mini Diffuser Block</t>
  </si>
  <si>
    <t>A.5.040</t>
  </si>
  <si>
    <t>Bottomless portafilter head, without handle</t>
  </si>
  <si>
    <t>A.5.041</t>
  </si>
  <si>
    <t>Stem for 2 Way Valve w/H.1.022 O-Ring</t>
  </si>
  <si>
    <t>A.5.047</t>
  </si>
  <si>
    <t>Adaptor Group Conical Valve</t>
  </si>
  <si>
    <t>A.5.048</t>
  </si>
  <si>
    <t>Shaft, Conical Paddle Valve</t>
  </si>
  <si>
    <t>A.5.049</t>
  </si>
  <si>
    <t>Fitting, G1/8m - G1/8f  WR14 S/S</t>
  </si>
  <si>
    <t>A.5.050</t>
  </si>
  <si>
    <t>A.5.054</t>
  </si>
  <si>
    <t>Performance Touch Steam Tip, 1.2mm</t>
  </si>
  <si>
    <t>A.5.055</t>
  </si>
  <si>
    <t>Shaft,  conical Paddle Valve,  GS3</t>
  </si>
  <si>
    <t>A.5.059</t>
  </si>
  <si>
    <t>Cover Lever Group</t>
  </si>
  <si>
    <t>A.5.062</t>
  </si>
  <si>
    <t>Piston Rod Lever Group</t>
  </si>
  <si>
    <t>A.5.063</t>
  </si>
  <si>
    <t>Bush Check Valve, Lever Group</t>
  </si>
  <si>
    <t>A.5.064</t>
  </si>
  <si>
    <t>Body Check Valve, Lever Group</t>
  </si>
  <si>
    <t>A.5.065</t>
  </si>
  <si>
    <t>Heating Liner, Di 6.5 - G1/4</t>
  </si>
  <si>
    <t>A.5.067</t>
  </si>
  <si>
    <t>Piston Lever Group</t>
  </si>
  <si>
    <t>A.5.068</t>
  </si>
  <si>
    <t>Stud, Piston Lever Group</t>
  </si>
  <si>
    <t>A.5.069</t>
  </si>
  <si>
    <t>Ring, O-ring Block Piston</t>
  </si>
  <si>
    <t>A.5.070</t>
  </si>
  <si>
    <t>Cylinder, Lever Group   Serial # LV000386 &amp; Older (non-updated machine)</t>
  </si>
  <si>
    <t>A.5.070.01</t>
  </si>
  <si>
    <t>Cylinder, Lever Group, New Style/Current  Serial # LV000387 &amp; Newer</t>
  </si>
  <si>
    <t>A.5.071</t>
  </si>
  <si>
    <t>Cylinder Head Lever Group</t>
  </si>
  <si>
    <t>A.5.072</t>
  </si>
  <si>
    <t>Disk Piston Rod Lever Group</t>
  </si>
  <si>
    <t>A.5.073</t>
  </si>
  <si>
    <t>Spacer Gaskets, Piston Rod Stainless</t>
  </si>
  <si>
    <t>A.5.074</t>
  </si>
  <si>
    <t>Closing Cylinder Head</t>
  </si>
  <si>
    <t>A.5.075</t>
  </si>
  <si>
    <t>Diffuser Screen, Lever Group   Serial # LV000386 &amp; Older (non-updated machine)</t>
  </si>
  <si>
    <t>A.5.075.01</t>
  </si>
  <si>
    <t>Diffuser Screen, Lever Group  New Style/Current  Serial # LV000387 &amp; Newer</t>
  </si>
  <si>
    <t>A.5.076</t>
  </si>
  <si>
    <t>Fitting, M20X1 Temp Probe</t>
  </si>
  <si>
    <t>A.5.077</t>
  </si>
  <si>
    <t>A.5.078</t>
  </si>
  <si>
    <t>Single S/S portafilter with fixed spout</t>
  </si>
  <si>
    <t>A.5.079</t>
  </si>
  <si>
    <t>Double S/S portafilter with fixed spout</t>
  </si>
  <si>
    <t>A.5.081</t>
  </si>
  <si>
    <t>Shaft, Check Valve Stainless</t>
  </si>
  <si>
    <t>A.5.082</t>
  </si>
  <si>
    <t>Cap Group M20 X 1 Stainless</t>
  </si>
  <si>
    <t>A.5.085</t>
  </si>
  <si>
    <t>Screw Air Discharge</t>
  </si>
  <si>
    <t>A.5.086</t>
  </si>
  <si>
    <t>Siphno Lever Group</t>
  </si>
  <si>
    <t>A.5.091</t>
  </si>
  <si>
    <t>Modbar  Brewing Water Screw</t>
  </si>
  <si>
    <t>A.5.092</t>
  </si>
  <si>
    <t>Modbar   Straight Fitting, Push in G1/4M - 6</t>
  </si>
  <si>
    <t>A.5.095</t>
  </si>
  <si>
    <t>KB90  Coffee Shower Screen w/ Logo</t>
  </si>
  <si>
    <t>A.5.096</t>
  </si>
  <si>
    <t>Modbar  Double Spouted Portafilter w/ Walnut Handle</t>
  </si>
  <si>
    <t>A.5.097</t>
  </si>
  <si>
    <t>Modbar  Bottomless Portafilter w/ Walnut Handle</t>
  </si>
  <si>
    <t>A.5.100</t>
  </si>
  <si>
    <t>A.5.103</t>
  </si>
  <si>
    <t>Modbar  Spring Fitting, New Steam</t>
  </si>
  <si>
    <t>A.5.107</t>
  </si>
  <si>
    <t>Stainless GS3 Pump Fitting (Was A.2.016)</t>
  </si>
  <si>
    <t>A.5.108</t>
  </si>
  <si>
    <t>Gicleur .6mm, M4 S/S, 250ml/30sec</t>
  </si>
  <si>
    <t>A.5.109</t>
  </si>
  <si>
    <t>Gicleur .7mm, M4 S/S,  350ml/30sec</t>
  </si>
  <si>
    <t>A.5.110</t>
  </si>
  <si>
    <t>Diffuser Screw, Shower Cleaning</t>
  </si>
  <si>
    <t>A.5.112</t>
  </si>
  <si>
    <t>Base Stainless Portafilter w/Fixed Double Spout, No Handle or spring</t>
  </si>
  <si>
    <t>A.5.113</t>
  </si>
  <si>
    <t>KB90  Straight-In,  Single Portafilter, w/ Spout</t>
  </si>
  <si>
    <t>A.5.114</t>
  </si>
  <si>
    <t>KB90  Straight-In Double Portafilter, w/ Spout</t>
  </si>
  <si>
    <t>A.5.119</t>
  </si>
  <si>
    <t>A.5.120</t>
  </si>
  <si>
    <t>KB90  Steam Valve Lever, Stainless</t>
  </si>
  <si>
    <t>A.5.121</t>
  </si>
  <si>
    <t>KB90  Steam Wand Connector G12, Stainless</t>
  </si>
  <si>
    <t>A.5.122</t>
  </si>
  <si>
    <t>Leva Metallic Group Siphon Filter</t>
  </si>
  <si>
    <t>A.5.124</t>
  </si>
  <si>
    <t>A.5.125.R</t>
  </si>
  <si>
    <t>SWIFT MINI TAMPER IMPELLER ASSEMBLED</t>
  </si>
  <si>
    <t>A.5.138</t>
  </si>
  <si>
    <t>FITTING G3/8M H30 WR27 S/S, water sensor</t>
  </si>
  <si>
    <t>A.6.003</t>
  </si>
  <si>
    <t>Body, Conical Paddle Valve</t>
  </si>
  <si>
    <t>A.7.001</t>
  </si>
  <si>
    <t>A.7.002</t>
  </si>
  <si>
    <t>Linea Mini Water Reservoir Cover</t>
  </si>
  <si>
    <t>A.7.003</t>
  </si>
  <si>
    <t>Linea Mini Water Reservoir Complete (A.7.003.R)</t>
  </si>
  <si>
    <t>A.7.006</t>
  </si>
  <si>
    <t>Piston Guide Ring</t>
  </si>
  <si>
    <t>A.7.007</t>
  </si>
  <si>
    <t>Rod Guide Ring</t>
  </si>
  <si>
    <t>A.7.008</t>
  </si>
  <si>
    <t>Pressure Reducer, Lever Group</t>
  </si>
  <si>
    <t>A.7.009</t>
  </si>
  <si>
    <t>Leva Fitting for Siphon Group</t>
  </si>
  <si>
    <t>A.7.011</t>
  </si>
  <si>
    <t>Modbar   Fitting, Straight,  Push-In CH17 6 - 6</t>
  </si>
  <si>
    <t>A.7.013</t>
  </si>
  <si>
    <t>A.7.014</t>
  </si>
  <si>
    <t>Modbar  Fitting Push-in Straight 6-6 PPSU</t>
  </si>
  <si>
    <t>A.7.015</t>
  </si>
  <si>
    <t>KB90  Push In Fitting, 90° 6-G1/8F  (Modbar)</t>
  </si>
  <si>
    <t>A.7.016</t>
  </si>
  <si>
    <t>Gasket, 25 x 21.2 x 2, Teflon</t>
  </si>
  <si>
    <t>A-0002-01</t>
  </si>
  <si>
    <t>Modbar  Brew Handle</t>
  </si>
  <si>
    <t>A-0008-02</t>
  </si>
  <si>
    <t>Modbar  Pour-Over Manifold Assembly</t>
  </si>
  <si>
    <t>A-0010-01</t>
  </si>
  <si>
    <t>Modbar  Manifold Assembly, 4 Port</t>
  </si>
  <si>
    <t>A-0015-01</t>
  </si>
  <si>
    <t>Modbar  Steam Valve Assembly with Handle</t>
  </si>
  <si>
    <t>A-0032-01</t>
  </si>
  <si>
    <t>A-0033-01</t>
  </si>
  <si>
    <t>A-0039-01</t>
  </si>
  <si>
    <t>Modbar  Flowmeter Assembly - Espresso</t>
  </si>
  <si>
    <t>A-0055-01</t>
  </si>
  <si>
    <t>Modbar  Data Cable, Pour Over</t>
  </si>
  <si>
    <t>A-0057-01</t>
  </si>
  <si>
    <t>Modbar  Communication Cable - Pour Over</t>
  </si>
  <si>
    <t>A-0058-01</t>
  </si>
  <si>
    <t>Modbar  Communication Cable - Espresso</t>
  </si>
  <si>
    <t>A-0062-01</t>
  </si>
  <si>
    <t>A-0069-01</t>
  </si>
  <si>
    <t>Modbar  Steam wand valve assembly without handle</t>
  </si>
  <si>
    <t>A-0072-01</t>
  </si>
  <si>
    <t>Modbar  Pressure Transmitter Assembly</t>
  </si>
  <si>
    <t>A-0073-01</t>
  </si>
  <si>
    <t>A-0079-01</t>
  </si>
  <si>
    <t>Modbar  Data Cable - Espresso New Version</t>
  </si>
  <si>
    <t>A-0080-01</t>
  </si>
  <si>
    <t>Modbar  Cable, Board to Display</t>
  </si>
  <si>
    <t>A-0084-01</t>
  </si>
  <si>
    <t>A-0085-01</t>
  </si>
  <si>
    <t>Modbar  EP Espresso Tap Cable, Version 1, Circular Connector &amp; Micro Switches</t>
  </si>
  <si>
    <t>A-0086-01</t>
  </si>
  <si>
    <t>Modbar  Espresso EP Tap Cable, Version 3, Hahn Connector &amp; Reed Switches</t>
  </si>
  <si>
    <t>A-1173-02</t>
  </si>
  <si>
    <t>Modbar  Brew Head Assembly</t>
  </si>
  <si>
    <t>A-5038-01</t>
  </si>
  <si>
    <t>A-5081-01</t>
  </si>
  <si>
    <t>Modbar  Steam - 2 Way Valve Assembly Steam</t>
  </si>
  <si>
    <t>Modbar  Performance Touch Steam Wand</t>
  </si>
  <si>
    <t>A-6004-02</t>
  </si>
  <si>
    <t>A-7827</t>
  </si>
  <si>
    <t>STAR BREW DEVICE HOLDER ASSEMBLY</t>
  </si>
  <si>
    <t>A-7827.COPP</t>
  </si>
  <si>
    <t>STAR BREW DEVICE HOLDER ASSEMBLY, COPPER COATED</t>
  </si>
  <si>
    <t>AS-0001-01</t>
  </si>
  <si>
    <t>Modbar  Espresso Quarterly PM Kit</t>
  </si>
  <si>
    <t>AS-0004-01</t>
  </si>
  <si>
    <t>AS-0005-01</t>
  </si>
  <si>
    <t>Modbar  Year End PM Kit Steam</t>
  </si>
  <si>
    <t>AS-0006-01</t>
  </si>
  <si>
    <t>Modbar  Adhesive/lubricant Kit</t>
  </si>
  <si>
    <t>AS-0075-01</t>
  </si>
  <si>
    <t>AS-0076-01</t>
  </si>
  <si>
    <t>AS-0077-01</t>
  </si>
  <si>
    <t>AS-0078-01</t>
  </si>
  <si>
    <t>AS-0079-01</t>
  </si>
  <si>
    <t>AS-0080-01</t>
  </si>
  <si>
    <t>B.1.001</t>
  </si>
  <si>
    <t>B.1.001.02.K</t>
  </si>
  <si>
    <t>B.1.001.02.K2</t>
  </si>
  <si>
    <t>B.1.001.T</t>
  </si>
  <si>
    <t>Steam Valve Cap B Treated  (B.1.001.T.01)</t>
  </si>
  <si>
    <t>B.1.001.TR</t>
  </si>
  <si>
    <t>Copper Crush Washer  10 x 14 x 1.6</t>
  </si>
  <si>
    <t>B.1.002</t>
  </si>
  <si>
    <t>GB5 / FB80 Updated Steam Valve Only</t>
  </si>
  <si>
    <t>B.1.003</t>
  </si>
  <si>
    <t>B.1.004</t>
  </si>
  <si>
    <t>B.1.004.1</t>
  </si>
  <si>
    <t>Valve Body Cap</t>
  </si>
  <si>
    <t>B.1.004.11</t>
  </si>
  <si>
    <t>Rear Tube Fitting</t>
  </si>
  <si>
    <t>B.1.004.2</t>
  </si>
  <si>
    <t>B.1.004.3</t>
  </si>
  <si>
    <t>B.1.004.4</t>
  </si>
  <si>
    <t>B.1.004.5</t>
  </si>
  <si>
    <t>Steam Valve Shaft, GS3</t>
  </si>
  <si>
    <t>B.1.004.7</t>
  </si>
  <si>
    <t>Spring GS3 Steam Valve</t>
  </si>
  <si>
    <t>B.1.004.8</t>
  </si>
  <si>
    <t>Steam Valve Body, GS3</t>
  </si>
  <si>
    <t>B.1.004.9</t>
  </si>
  <si>
    <t>Steam Wand Sealing, GS3</t>
  </si>
  <si>
    <t>B.1.004.K</t>
  </si>
  <si>
    <t>Steam Valve Rebuild Kit, GS3</t>
  </si>
  <si>
    <t>B.1.005</t>
  </si>
  <si>
    <t>Steam Knob, GS3</t>
  </si>
  <si>
    <t>B.1.006</t>
  </si>
  <si>
    <t>Steam Valve Complete, Mistral</t>
  </si>
  <si>
    <t>B.1.006.K</t>
  </si>
  <si>
    <t>Steam Valve Rebuild Kit, Mistral</t>
  </si>
  <si>
    <t>B.1.007</t>
  </si>
  <si>
    <t>Steam Valve, Strada MP  (B.1.007.01)</t>
  </si>
  <si>
    <t>B.1.007.K</t>
  </si>
  <si>
    <t>Steam Valve Rebuild Kit, Strada MP</t>
  </si>
  <si>
    <t>B.1.008</t>
  </si>
  <si>
    <t>Linea PB Steam Valve Complete (w/wand)</t>
  </si>
  <si>
    <t>B.2.001</t>
  </si>
  <si>
    <t>Water Mix Valve</t>
  </si>
  <si>
    <t>B.2.002</t>
  </si>
  <si>
    <t>Pre-Heat Mix Valve Body</t>
  </si>
  <si>
    <t>B.2.003</t>
  </si>
  <si>
    <t>Thermostatic Valve/Mix Valve Treated</t>
  </si>
  <si>
    <t>B.2.004.P</t>
  </si>
  <si>
    <t>Ruby Plunger, solenoid Valve</t>
  </si>
  <si>
    <t>B.2.005</t>
  </si>
  <si>
    <t>Brew Valve, 110v, GS3</t>
  </si>
  <si>
    <t>B.2.006</t>
  </si>
  <si>
    <t>Three Way Solenoid Valve with O-Ring, No Coil</t>
  </si>
  <si>
    <t>B.2.009</t>
  </si>
  <si>
    <t>Autosteam Valve, 5.5mm</t>
  </si>
  <si>
    <t>B.2.010</t>
  </si>
  <si>
    <t>Valve Sealer &amp; Holder</t>
  </si>
  <si>
    <t>B.2.011</t>
  </si>
  <si>
    <t>Mix Valve Gicleur 1.5mm  (B.2.011.01)</t>
  </si>
  <si>
    <t>B.2.012</t>
  </si>
  <si>
    <t>Valve Body, w/ Stainless Locknut</t>
  </si>
  <si>
    <t>B.2.013</t>
  </si>
  <si>
    <t>Anti-suction Valve Shaft, Treated (B.2.013.01)</t>
  </si>
  <si>
    <t>B.2.014</t>
  </si>
  <si>
    <t>Valve Body Seal Spacer, Small MP (B.2.014.03)</t>
  </si>
  <si>
    <t>B.2.015</t>
  </si>
  <si>
    <t>Valve Body Seal Spacer, Large</t>
  </si>
  <si>
    <t>B.2.016</t>
  </si>
  <si>
    <t>B.2.017</t>
  </si>
  <si>
    <t>Fitting for Drain MP</t>
  </si>
  <si>
    <t>B.2.018</t>
  </si>
  <si>
    <t>Coil for B.2.020 Solenoid Valve 24v</t>
  </si>
  <si>
    <t>B.2.020</t>
  </si>
  <si>
    <t>Proportional Solenoid Valve for Strada EE, EP, &amp; AV (B.2.020.01)</t>
  </si>
  <si>
    <t>B.2.021</t>
  </si>
  <si>
    <t>Linea Mini Steam Valve Complete</t>
  </si>
  <si>
    <t>B.2.024</t>
  </si>
  <si>
    <t>B.2.025</t>
  </si>
  <si>
    <t>B.2.027</t>
  </si>
  <si>
    <t>New Check Valve, Mini / GS3  (Replaces B.2.008)</t>
  </si>
  <si>
    <t>B.2.029</t>
  </si>
  <si>
    <t>B.2.031</t>
  </si>
  <si>
    <t>Plunger Solenoid Valve D5 3Way 220V</t>
  </si>
  <si>
    <t>B.2.032</t>
  </si>
  <si>
    <t>B.2.033</t>
  </si>
  <si>
    <t>GB5 X-S 3 Way Solenoid Valve 24v</t>
  </si>
  <si>
    <t>B.3.001</t>
  </si>
  <si>
    <t>Teflon seal for anti-suction valve</t>
  </si>
  <si>
    <t>B.3.003</t>
  </si>
  <si>
    <t>B.4.001</t>
  </si>
  <si>
    <t>Modbar  3 Way Solenoid Valve, PPS, BDV</t>
  </si>
  <si>
    <t>C.1.002.2</t>
  </si>
  <si>
    <t>Rear Lower Trim, 2gr</t>
  </si>
  <si>
    <t>C.1.002.3</t>
  </si>
  <si>
    <t>Rear Lower Trim, 3gr</t>
  </si>
  <si>
    <t>C.1.002.4</t>
  </si>
  <si>
    <t>Rear Lower Trim, 4gr</t>
  </si>
  <si>
    <t>C.1.003</t>
  </si>
  <si>
    <t>Lower Frame, Left</t>
  </si>
  <si>
    <t>C.1.004</t>
  </si>
  <si>
    <t>Lower Frame, Right</t>
  </si>
  <si>
    <t>C.1.005.2</t>
  </si>
  <si>
    <t>Drain Tray Front Cover, 2gr</t>
  </si>
  <si>
    <t>C.1.005.3</t>
  </si>
  <si>
    <t>Drain Tray Front Cover, 3gr</t>
  </si>
  <si>
    <t>C.1.005.4</t>
  </si>
  <si>
    <t>Drain Tray Front Cover, 4gr</t>
  </si>
  <si>
    <t>C.1.006.2</t>
  </si>
  <si>
    <t>Drain Tray, 2gr, GB5</t>
  </si>
  <si>
    <t>C.1.006.3</t>
  </si>
  <si>
    <t>Drain Tray, 3gr, GB5</t>
  </si>
  <si>
    <t>C.1.006.4</t>
  </si>
  <si>
    <t>Drain Tray, 4gr, GB5</t>
  </si>
  <si>
    <t>C.1.007</t>
  </si>
  <si>
    <t>Hot Water Bracker, GB5</t>
  </si>
  <si>
    <t>C.1.008.2</t>
  </si>
  <si>
    <t>AV Control Panel, 2gr GB5, FB80</t>
  </si>
  <si>
    <t>C.1.008.3</t>
  </si>
  <si>
    <t>AV Control Panel, 3gr GB5, FB80</t>
  </si>
  <si>
    <t>C.1.008.4</t>
  </si>
  <si>
    <t>AV Control Panel, 4gr GB5, FB80</t>
  </si>
  <si>
    <t>C.1.009.2</t>
  </si>
  <si>
    <t>Main Switch Panel, 2gr, GB5</t>
  </si>
  <si>
    <t>C.1.009.3</t>
  </si>
  <si>
    <t>Main Switch Panel, 3gr, GB5</t>
  </si>
  <si>
    <t>C.1.009.4</t>
  </si>
  <si>
    <t>Main Switch Panel, 4gr, GB5</t>
  </si>
  <si>
    <t>C.1.010</t>
  </si>
  <si>
    <t>Small Cup Warmer Grate, GB5</t>
  </si>
  <si>
    <t>C.1.011.2</t>
  </si>
  <si>
    <t>Cup Warmer Tray, 2gr, GB5/FB80</t>
  </si>
  <si>
    <t>C.1.011.3</t>
  </si>
  <si>
    <t>Cup Warmer Tray, 3gr, GB5</t>
  </si>
  <si>
    <t>C.1.011.4</t>
  </si>
  <si>
    <t>Cup Warmer Tray, 4gr, GB5</t>
  </si>
  <si>
    <t>C.1.012.2</t>
  </si>
  <si>
    <t>Drain Grate, 2gr, GB5/FB80</t>
  </si>
  <si>
    <t>C.1.012.3</t>
  </si>
  <si>
    <t>C.1.012.3R</t>
  </si>
  <si>
    <t>3gr Cup Stand</t>
  </si>
  <si>
    <t>C.1.012.4</t>
  </si>
  <si>
    <t>Drain Grate, 4gr, GB5</t>
  </si>
  <si>
    <t>C.1.013</t>
  </si>
  <si>
    <t>Left Side Panel, GB5</t>
  </si>
  <si>
    <t>C.1.014</t>
  </si>
  <si>
    <t>Right Side Panel, GB5</t>
  </si>
  <si>
    <t>C.1.015.2</t>
  </si>
  <si>
    <t>Back Panel, 2gr, GB5, (No Logo)</t>
  </si>
  <si>
    <t>C.1.015.3</t>
  </si>
  <si>
    <t>Back Panel, 3gr, GB5, (No Logo)</t>
  </si>
  <si>
    <t>C.1.015.4</t>
  </si>
  <si>
    <t>Back Panel, 4gr, GB5, (No Logo)</t>
  </si>
  <si>
    <t>C.1.016</t>
  </si>
  <si>
    <t>Shield for Lion, GB5</t>
  </si>
  <si>
    <t>C.1.016.60</t>
  </si>
  <si>
    <t>Shield for Lion  GB5  Black</t>
  </si>
  <si>
    <t>C.1.017.2</t>
  </si>
  <si>
    <t>Back Railing, 2gr, GB5</t>
  </si>
  <si>
    <t>C.1.017.3</t>
  </si>
  <si>
    <t>Back Railing, 3gr, GB5</t>
  </si>
  <si>
    <t>C.1.017.4</t>
  </si>
  <si>
    <t>Back Railing, 4gr, GB5</t>
  </si>
  <si>
    <t>C.1.018</t>
  </si>
  <si>
    <t>Side Railing, GB5</t>
  </si>
  <si>
    <t>C.1.019.2</t>
  </si>
  <si>
    <t>EE Control Panel, 2gr, GB5, FB80</t>
  </si>
  <si>
    <t>C.1.019.3</t>
  </si>
  <si>
    <t>EE Control Panel, 3gr, GB5, FB80</t>
  </si>
  <si>
    <t>C.1.020</t>
  </si>
  <si>
    <t>Box for GB5 Electronics</t>
  </si>
  <si>
    <t>C.1.021</t>
  </si>
  <si>
    <t>Lower Corner Bracket</t>
  </si>
  <si>
    <t>C.1.022.2</t>
  </si>
  <si>
    <t>2gr, FB80 Railing D=8mm</t>
  </si>
  <si>
    <t>C.1.022.3</t>
  </si>
  <si>
    <t>3gr, FB80 Railing D=8mm</t>
  </si>
  <si>
    <t>C.1.023.2</t>
  </si>
  <si>
    <t>2gr, FB80 Railing D=10MM</t>
  </si>
  <si>
    <t>C.1.023.3</t>
  </si>
  <si>
    <t>3gr, FB80 Railing D=10MM</t>
  </si>
  <si>
    <t>C.1.024.2</t>
  </si>
  <si>
    <t>Main Switch Panel, 2gr, FB80</t>
  </si>
  <si>
    <t>C.1.024.3</t>
  </si>
  <si>
    <t>Main Switch Panel, 3gr, FB80</t>
  </si>
  <si>
    <t>C.1.025.2</t>
  </si>
  <si>
    <t>Control Panel, 2gr, GB5, FB80 MP</t>
  </si>
  <si>
    <t>C.1.025.3</t>
  </si>
  <si>
    <t>Control Panel, 3gr, GB5, FB80 MP</t>
  </si>
  <si>
    <t>C.1.026.2</t>
  </si>
  <si>
    <t>Drain Tray, 2gr, Leva</t>
  </si>
  <si>
    <t>C.1.026.3</t>
  </si>
  <si>
    <t>Drain Tray, 3gr, Leva</t>
  </si>
  <si>
    <t>C.1.027.2</t>
  </si>
  <si>
    <t>Back Railing, 2gr</t>
  </si>
  <si>
    <t>C.1.027.3</t>
  </si>
  <si>
    <t>Back Railing, 3gr</t>
  </si>
  <si>
    <t>C.1.027.3.90</t>
  </si>
  <si>
    <t>Back Railing, 3gr, 90° Treated</t>
  </si>
  <si>
    <t>C.1.028</t>
  </si>
  <si>
    <t>Large Cup Warmer Grate, GB5</t>
  </si>
  <si>
    <t>C.1.029</t>
  </si>
  <si>
    <t>Middle Cup Warmer Grate, GB5</t>
  </si>
  <si>
    <t>C.1.034</t>
  </si>
  <si>
    <t>Plate for FB80 Panel</t>
  </si>
  <si>
    <t>C.1.035</t>
  </si>
  <si>
    <t>Plate for FB80 Corner</t>
  </si>
  <si>
    <t>C.1.037.2</t>
  </si>
  <si>
    <t>Back Tie Rod, 2gr, Leva</t>
  </si>
  <si>
    <t>C.1.037.3</t>
  </si>
  <si>
    <t>Back Tie Rod, 3gr, Leva</t>
  </si>
  <si>
    <t>C.1.038</t>
  </si>
  <si>
    <t>Base Assembly GS/3</t>
  </si>
  <si>
    <t>C.1.039</t>
  </si>
  <si>
    <t>Pressure Gauge Bracket</t>
  </si>
  <si>
    <t>C.1.040.DX</t>
  </si>
  <si>
    <t>Right Side Structure Bracket</t>
  </si>
  <si>
    <t>C.1.040.SX</t>
  </si>
  <si>
    <t>Left Side Structure Bracket</t>
  </si>
  <si>
    <t>C.1.041</t>
  </si>
  <si>
    <t>GS3 Drain Tray Front Trim</t>
  </si>
  <si>
    <t>C.1.042</t>
  </si>
  <si>
    <t>GS3 Drain Tray Grate (C.1.042.01)</t>
  </si>
  <si>
    <t>C.1.043</t>
  </si>
  <si>
    <t>GS3 Lower Front Panel (AV)</t>
  </si>
  <si>
    <t>C.1.044.DX</t>
  </si>
  <si>
    <t>GS3  Inner Side Sheet Metal, Right</t>
  </si>
  <si>
    <t>C.1.044.SX</t>
  </si>
  <si>
    <t>GS3  Inner Side Sheet Metal, Left</t>
  </si>
  <si>
    <t>C.1.045</t>
  </si>
  <si>
    <t>GS3  Rear/Back Panel</t>
  </si>
  <si>
    <t>C.1.046</t>
  </si>
  <si>
    <t>GS3 Control Panel</t>
  </si>
  <si>
    <t>C.1.047</t>
  </si>
  <si>
    <t>GS3 Cup Tray Grate</t>
  </si>
  <si>
    <t>C.1.048</t>
  </si>
  <si>
    <t>GS3 Cup Tray</t>
  </si>
  <si>
    <t>C.1.049</t>
  </si>
  <si>
    <t>Leva  Mechanical Valve Bracket</t>
  </si>
  <si>
    <t>C.1.050</t>
  </si>
  <si>
    <t>GS3 EV Bracket</t>
  </si>
  <si>
    <t>C.1.051.1</t>
  </si>
  <si>
    <t>GS3  Water Reservoir Contacts</t>
  </si>
  <si>
    <t>C.1.052</t>
  </si>
  <si>
    <t>Leva  Hot Water Mix Bracket</t>
  </si>
  <si>
    <t>C.1.053</t>
  </si>
  <si>
    <t>Pump Motor Bracket</t>
  </si>
  <si>
    <t>C.1.056</t>
  </si>
  <si>
    <t>Pressure Reducer Bracket, w/ Pressure Gauge</t>
  </si>
  <si>
    <t>C.1.057.DX</t>
  </si>
  <si>
    <t>Leva  Right Steam Bracket</t>
  </si>
  <si>
    <t>C.1.057.SX</t>
  </si>
  <si>
    <t>Leva  Left Steam Bracket</t>
  </si>
  <si>
    <t>C.1.059</t>
  </si>
  <si>
    <t>Mistral  Bolt/Washer for Plexigrlass</t>
  </si>
  <si>
    <t>C.1.060</t>
  </si>
  <si>
    <t>GS3  Motor Protection</t>
  </si>
  <si>
    <t>C.1.062</t>
  </si>
  <si>
    <t>Rear Steam Boiler Bracket</t>
  </si>
  <si>
    <t>C.1.063</t>
  </si>
  <si>
    <t>Coffee Boiler Bracket (Front)</t>
  </si>
  <si>
    <t>C.1.064</t>
  </si>
  <si>
    <t>GS3  Stainless Washer D=16.2</t>
  </si>
  <si>
    <t>C.1.065</t>
  </si>
  <si>
    <t>GS3 Steam Valve Bracket</t>
  </si>
  <si>
    <t>C.1.066</t>
  </si>
  <si>
    <t>Leva  Drain Box Cover</t>
  </si>
  <si>
    <t>C.1.067</t>
  </si>
  <si>
    <t>MP Microswitch Holder</t>
  </si>
  <si>
    <t>C.1.068</t>
  </si>
  <si>
    <t>S/S Steel Slotted Ring for  Exposed Group Paddle (C.1.068.01) Old Version</t>
  </si>
  <si>
    <t>C.1.068.02</t>
  </si>
  <si>
    <t>S/S Steel Slotted Ring for  Exposed Group Paddle,  New Version</t>
  </si>
  <si>
    <t>C.1.069.DX</t>
  </si>
  <si>
    <t>Drain Box Lock Lever, Right Side</t>
  </si>
  <si>
    <t>C.1.069.SX</t>
  </si>
  <si>
    <t>Drain Box Lock Lever, Left Side</t>
  </si>
  <si>
    <t>C.1.070</t>
  </si>
  <si>
    <t>Base, Strada 3gr</t>
  </si>
  <si>
    <t>C.1.071</t>
  </si>
  <si>
    <t>Left Steam Boiler Bracket, Strada</t>
  </si>
  <si>
    <t>C.1.072</t>
  </si>
  <si>
    <t>Right Steam Boiler Braket, Strada</t>
  </si>
  <si>
    <t>C.1.073</t>
  </si>
  <si>
    <t>Strada  Left coffee Boiler Bracket</t>
  </si>
  <si>
    <t>C.1.074</t>
  </si>
  <si>
    <t>Leva  Terminal Block Bracket</t>
  </si>
  <si>
    <t>C.1.075</t>
  </si>
  <si>
    <t>Leva  Fixing Display Bracket</t>
  </si>
  <si>
    <t>C.1.076</t>
  </si>
  <si>
    <t>Strada Right Coffee Boiler Bracket</t>
  </si>
  <si>
    <t>C.1.077</t>
  </si>
  <si>
    <t>Front Stay Tie Rod, Strada 3gr  (C.1.077.01)</t>
  </si>
  <si>
    <t>C.1.078</t>
  </si>
  <si>
    <t>Back Stay Tie Rod, Strada 3gr</t>
  </si>
  <si>
    <t>C.1.079</t>
  </si>
  <si>
    <t>"ELECTRONIC BOX, STRADA 3GR"</t>
  </si>
  <si>
    <t>C.1.079.01</t>
  </si>
  <si>
    <t>Electronic Box, Strada 3gr</t>
  </si>
  <si>
    <t>C.1.080</t>
  </si>
  <si>
    <t>"DRAIN BOX, STRADA"</t>
  </si>
  <si>
    <t>C.1.081</t>
  </si>
  <si>
    <t>Front Upper Panel, Strada MP 3gr</t>
  </si>
  <si>
    <t>C.1.082</t>
  </si>
  <si>
    <t>Strada 3gr Front Middle Panel</t>
  </si>
  <si>
    <t>C.1.083</t>
  </si>
  <si>
    <t>Strada 3gr Front Lower Panel</t>
  </si>
  <si>
    <t>C.1.084</t>
  </si>
  <si>
    <t>Back Panel Strada 3gr</t>
  </si>
  <si>
    <t>C.1.085</t>
  </si>
  <si>
    <t>C.1.086</t>
  </si>
  <si>
    <t>Bracket for Terminal Block, Strada</t>
  </si>
  <si>
    <t>C.1.087</t>
  </si>
  <si>
    <t>Strada Hot Water Mixer Bracket</t>
  </si>
  <si>
    <t>C.1.088.DX</t>
  </si>
  <si>
    <t>Railing Bracket Strada Right</t>
  </si>
  <si>
    <t>C.1.088.SX</t>
  </si>
  <si>
    <t>Railing Bracket Strada</t>
  </si>
  <si>
    <t>C.1.089.01</t>
  </si>
  <si>
    <t>C.1.090.01</t>
  </si>
  <si>
    <t>Strada  Drain Tray Grate, 3gr, Round Corners</t>
  </si>
  <si>
    <t>C.1.091</t>
  </si>
  <si>
    <t>Bracket for Strada Pressure Gauge</t>
  </si>
  <si>
    <t>C.1.092</t>
  </si>
  <si>
    <t>Cupwarmer Tray, Strada 3gr</t>
  </si>
  <si>
    <t>C.1.093</t>
  </si>
  <si>
    <t>Strada  Large Cup Tray Grate</t>
  </si>
  <si>
    <t>C.1.094</t>
  </si>
  <si>
    <t>Strada  Small Cup Tray Grate</t>
  </si>
  <si>
    <t>C.1.095</t>
  </si>
  <si>
    <t>Drain Bracket</t>
  </si>
  <si>
    <t>C.1.096</t>
  </si>
  <si>
    <t>Upper Railing Strada 3gr</t>
  </si>
  <si>
    <t>C.1.097</t>
  </si>
  <si>
    <t>Left Side Panel Strada</t>
  </si>
  <si>
    <t>C.1.098</t>
  </si>
  <si>
    <t>Right Side Panel Strada</t>
  </si>
  <si>
    <t>C.1.099</t>
  </si>
  <si>
    <t>Leva  Grommet Bracket</t>
  </si>
  <si>
    <t>C.1.101</t>
  </si>
  <si>
    <t>Strada EP Front Upper Panel, 3gr</t>
  </si>
  <si>
    <t>C.1.102</t>
  </si>
  <si>
    <t>Strada  Central Coffee Boiler Support</t>
  </si>
  <si>
    <t>C.1.103</t>
  </si>
  <si>
    <t>Strada EP Pump Bracket</t>
  </si>
  <si>
    <t>C.1.104</t>
  </si>
  <si>
    <t>Base, Strada 2 gr</t>
  </si>
  <si>
    <t>C.1.105</t>
  </si>
  <si>
    <t>Strada  2gr Electronic Box</t>
  </si>
  <si>
    <t>C.1.105.01</t>
  </si>
  <si>
    <t>C.1.106</t>
  </si>
  <si>
    <t>Front Stay tie Rod, Strada 2gr</t>
  </si>
  <si>
    <t>C.1.107</t>
  </si>
  <si>
    <t>Back Star tie Rod,Strada 2gr</t>
  </si>
  <si>
    <t>C.1.108</t>
  </si>
  <si>
    <t>Strada EP 2gr Front Upper Panel</t>
  </si>
  <si>
    <t>C.1.109</t>
  </si>
  <si>
    <t>Front Upper Panel, Strada MP 2gr</t>
  </si>
  <si>
    <t>C.1.110</t>
  </si>
  <si>
    <t>Strada 2gr Front Middle Panel</t>
  </si>
  <si>
    <t>C.1.111</t>
  </si>
  <si>
    <t>Strada 2gr Front Lower Panel</t>
  </si>
  <si>
    <t>C.1.112</t>
  </si>
  <si>
    <t>Cupwarmer Tray, Strada 2gr</t>
  </si>
  <si>
    <t>C.1.113</t>
  </si>
  <si>
    <t>Upper Railing Strada 2gr</t>
  </si>
  <si>
    <t>C.1.114</t>
  </si>
  <si>
    <t>Back panel Strada 2gr</t>
  </si>
  <si>
    <t>C.1.116.01</t>
  </si>
  <si>
    <t>Strada 2gr Drain Tray Grate, Round Corners</t>
  </si>
  <si>
    <t>C.1.117</t>
  </si>
  <si>
    <t>Bracket for Pressure Sensor Srtada EP</t>
  </si>
  <si>
    <t>C.1.118</t>
  </si>
  <si>
    <t>Drain tray cover, Strada</t>
  </si>
  <si>
    <t>C.1.119</t>
  </si>
  <si>
    <t>Cover for Pump, Strada 3 gr</t>
  </si>
  <si>
    <t>C.1.120</t>
  </si>
  <si>
    <t>Bracket for Inlet Gauge, Stada EP</t>
  </si>
  <si>
    <t>C.1.121</t>
  </si>
  <si>
    <t>Strada EP  Proportional Steam Potentiometer Bracket</t>
  </si>
  <si>
    <t>C.1.121.DX</t>
  </si>
  <si>
    <t>Right Boiler Lever Group Bracket</t>
  </si>
  <si>
    <t>C.1.121.SX</t>
  </si>
  <si>
    <t>Left Boiler Lever Group Bracket</t>
  </si>
  <si>
    <t>C.1.122</t>
  </si>
  <si>
    <t>Strada EP Cam Support Bracket  (serial #268 and older)</t>
  </si>
  <si>
    <t>C.1.123.01</t>
  </si>
  <si>
    <t>Bracket for EP</t>
  </si>
  <si>
    <t>C.1.124</t>
  </si>
  <si>
    <t>C.1.125.01</t>
  </si>
  <si>
    <t>Lever Extension Strada EP  (New Version)</t>
  </si>
  <si>
    <t>C.1.126</t>
  </si>
  <si>
    <t>Encoder Bracket</t>
  </si>
  <si>
    <t>C.1.127</t>
  </si>
  <si>
    <t>Cover for Pump, Strada 2gr</t>
  </si>
  <si>
    <t>C.1.128</t>
  </si>
  <si>
    <t>Stop for EP Potentiometer Lever</t>
  </si>
  <si>
    <t>C.1.133.DX</t>
  </si>
  <si>
    <t>Cover for PID kit, Right side  DX</t>
  </si>
  <si>
    <t>C.1.133.SX</t>
  </si>
  <si>
    <t>Cover for PID kit, Left Side,  SX</t>
  </si>
  <si>
    <t>C.1.135</t>
  </si>
  <si>
    <t>EP Potentiometer Cooling Fan Bracket</t>
  </si>
  <si>
    <t>C.1.136</t>
  </si>
  <si>
    <t>Leva  Plate Tie Rod, Right Boiler Lever Group</t>
  </si>
  <si>
    <t>C.1.137</t>
  </si>
  <si>
    <t>GS3 MP Lower Front Panel</t>
  </si>
  <si>
    <t>C.1.138</t>
  </si>
  <si>
    <t>Sensor Lever Group Bracket</t>
  </si>
  <si>
    <t>C.1.141</t>
  </si>
  <si>
    <t>Linea PB  Low Side Panel</t>
  </si>
  <si>
    <t>C.1.142.2</t>
  </si>
  <si>
    <t>Linea PB  2gr Group Cover</t>
  </si>
  <si>
    <t>C.1.142.3</t>
  </si>
  <si>
    <t>Linea PB 3gr Group Cover</t>
  </si>
  <si>
    <t>C.1.143</t>
  </si>
  <si>
    <t>Linea PB Right Top Side Panel</t>
  </si>
  <si>
    <t>C.1.144</t>
  </si>
  <si>
    <t>Linea PB Left Top Side Panel</t>
  </si>
  <si>
    <t>C.1.145.2</t>
  </si>
  <si>
    <t>C.1.145.3</t>
  </si>
  <si>
    <t>C.1.145.4</t>
  </si>
  <si>
    <t>C.1.146.2</t>
  </si>
  <si>
    <t>Linea PB/KB90, Cup Tray, 2gr</t>
  </si>
  <si>
    <t>C.1.146.3</t>
  </si>
  <si>
    <t>Linena PB/KB90, Cup Tray, 3gr</t>
  </si>
  <si>
    <t>C.1.147</t>
  </si>
  <si>
    <t>Linea PB Right Side Panel</t>
  </si>
  <si>
    <t>C.1.149</t>
  </si>
  <si>
    <t>Linea PB Left Side Panel</t>
  </si>
  <si>
    <t>C.1.151.2</t>
  </si>
  <si>
    <t>Linea PB 2gr Front Low Panel</t>
  </si>
  <si>
    <t>C.1.151.3</t>
  </si>
  <si>
    <t>Linea PB 3gr Front Low Panel</t>
  </si>
  <si>
    <t>C.1.152.2</t>
  </si>
  <si>
    <t>Linea PB 2gr Drain Tray</t>
  </si>
  <si>
    <t>C.1.152.3</t>
  </si>
  <si>
    <t>Linea PB 3gr Drain Tray</t>
  </si>
  <si>
    <t>C.1.152.4</t>
  </si>
  <si>
    <t>Linea PB 4gr Drain Tray</t>
  </si>
  <si>
    <t>C.1.153.3</t>
  </si>
  <si>
    <t>C.1.154.2</t>
  </si>
  <si>
    <t>Linea PB 2gr MP Control Panel</t>
  </si>
  <si>
    <t>C.1.154.3</t>
  </si>
  <si>
    <t>Linea PB 3gr, MP Control Panel</t>
  </si>
  <si>
    <t>C.1.155</t>
  </si>
  <si>
    <t>Linea PB Electronics Box</t>
  </si>
  <si>
    <t>C.1.155.01</t>
  </si>
  <si>
    <t>Electronic Box, Linea PB AV/ABR</t>
  </si>
  <si>
    <t>C.1.156.2</t>
  </si>
  <si>
    <t>Linea PB 2gr Power Switch Panel</t>
  </si>
  <si>
    <t>C.1.156.3</t>
  </si>
  <si>
    <t>Linea 3gr Power Switch Panel</t>
  </si>
  <si>
    <t>C.1.156.4</t>
  </si>
  <si>
    <t>Linea PB 4gr, Power Switch Panel</t>
  </si>
  <si>
    <t>C.1.157.2</t>
  </si>
  <si>
    <t>linea PB 2gr Drain Tray Grate</t>
  </si>
  <si>
    <t>C.1.157.3</t>
  </si>
  <si>
    <t>Linea PB 3gr Drain Tray Grate</t>
  </si>
  <si>
    <t>C.1.157.4</t>
  </si>
  <si>
    <t>Linea PB 4gr Drain Tray Grate</t>
  </si>
  <si>
    <t>C.1.158</t>
  </si>
  <si>
    <t>Linea PB Steam Valve Bracket</t>
  </si>
  <si>
    <t>C.1.159</t>
  </si>
  <si>
    <t>Linea PB/KB90  Hot Water Valve Bracket</t>
  </si>
  <si>
    <t>C.1.161.2</t>
  </si>
  <si>
    <t>Linea PB 2gr Cup Railing</t>
  </si>
  <si>
    <t>C.1.161.3</t>
  </si>
  <si>
    <t>Linea PB 3gr Cup Railing</t>
  </si>
  <si>
    <t>C.1.162</t>
  </si>
  <si>
    <t>linea PB Switch Metal Plate</t>
  </si>
  <si>
    <t>C.1.164</t>
  </si>
  <si>
    <t>Linea PB/KB90 Large Cup Tray Grate  323mm</t>
  </si>
  <si>
    <t>C.1.165</t>
  </si>
  <si>
    <t>Linea PB/KB90, Small Cup Tray Grate  239mm</t>
  </si>
  <si>
    <t>C.1.167</t>
  </si>
  <si>
    <t>Vulcano, Swift, Brake Spring Bracket</t>
  </si>
  <si>
    <t>C.1.168</t>
  </si>
  <si>
    <t>Vulcano, Brake Lever</t>
  </si>
  <si>
    <t>C.1.169</t>
  </si>
  <si>
    <t>Vulcano, Swift, Bracket for Micro Regulating system</t>
  </si>
  <si>
    <t>C.1.176</t>
  </si>
  <si>
    <t>Protection, Lower Lever Group</t>
  </si>
  <si>
    <t>C.1.177</t>
  </si>
  <si>
    <t>Leva Side Panel</t>
  </si>
  <si>
    <t>C.1.177.DX.90</t>
  </si>
  <si>
    <t>Leva 90° Right Side Panel</t>
  </si>
  <si>
    <t>C.1.177.SX.90</t>
  </si>
  <si>
    <t>Leva 90° Left Side Panel</t>
  </si>
  <si>
    <t>C.1.180</t>
  </si>
  <si>
    <t>Linea PB/KB90  Terminal Black Bracket</t>
  </si>
  <si>
    <t>C.1.181</t>
  </si>
  <si>
    <t>Bracket, Front Panel, Linea PB</t>
  </si>
  <si>
    <t>C.1.188</t>
  </si>
  <si>
    <t>Linea Mini  Frame</t>
  </si>
  <si>
    <t>C.1.189</t>
  </si>
  <si>
    <t>C.1.189.54</t>
  </si>
  <si>
    <t>Linea Mini Red Surround</t>
  </si>
  <si>
    <t>C.1.189.56</t>
  </si>
  <si>
    <t>Linea Mini Yellow Surround</t>
  </si>
  <si>
    <t>C.1.189.60</t>
  </si>
  <si>
    <t>Linea Mini Black Surround</t>
  </si>
  <si>
    <t>C.1.189.62</t>
  </si>
  <si>
    <t>Linea Mini White Surround</t>
  </si>
  <si>
    <t>C.1.189.63</t>
  </si>
  <si>
    <t>Linea Mini Sky Blue Surround</t>
  </si>
  <si>
    <t>C.1.190</t>
  </si>
  <si>
    <t>Linea Mini  Base</t>
  </si>
  <si>
    <t>C.1.191</t>
  </si>
  <si>
    <t>Linea Mini SS Drain Tray Cover</t>
  </si>
  <si>
    <t>C.1.191.54</t>
  </si>
  <si>
    <t>Linea Mini Red Drain Tray Cover W/Drain Box (C.1.191.54.R)</t>
  </si>
  <si>
    <t>C.1.191.56</t>
  </si>
  <si>
    <t>C.1.191.60.R</t>
  </si>
  <si>
    <t>Linea Mini BLACK Drain Tray cover W/Drain Box (C.1.191.60.R)</t>
  </si>
  <si>
    <t>C.1.191.62</t>
  </si>
  <si>
    <t>Linea Mini White Drain Tray cover W/Drain Box (C.1.191.62.R)</t>
  </si>
  <si>
    <t>C.1.191.63</t>
  </si>
  <si>
    <t>Linea Mini Sky Blue Drain Tray Cover W/Drain Box (C.1.191.63.R)</t>
  </si>
  <si>
    <t>C.1.192</t>
  </si>
  <si>
    <t>Linea Mini Drain Grate</t>
  </si>
  <si>
    <t>C.1.193</t>
  </si>
  <si>
    <t>Linea Mini SS Group Cover</t>
  </si>
  <si>
    <t>C.1.193.54</t>
  </si>
  <si>
    <t>Linea Mini Red Group Cover</t>
  </si>
  <si>
    <t>C.1.193.56</t>
  </si>
  <si>
    <t>Linea Mini Yellow Group Cover</t>
  </si>
  <si>
    <t>C.1.193.60</t>
  </si>
  <si>
    <t>Linea Mini Black Group Cover</t>
  </si>
  <si>
    <t>C.1.193.62</t>
  </si>
  <si>
    <t>Linea Mini White Group Cover</t>
  </si>
  <si>
    <t>C.1.193.63</t>
  </si>
  <si>
    <t>Linea Mini Sky Blue Group Cover</t>
  </si>
  <si>
    <t>C.1.194</t>
  </si>
  <si>
    <t>Linea Mini Cup Tray Grate</t>
  </si>
  <si>
    <t>C.1.195</t>
  </si>
  <si>
    <t>Linea Mini SS Front Panel</t>
  </si>
  <si>
    <t>C.1.195.54</t>
  </si>
  <si>
    <t>Linea Mini Red Front Panel</t>
  </si>
  <si>
    <t>C.1.195.56</t>
  </si>
  <si>
    <t>Linea Mini Yellow Front Panel</t>
  </si>
  <si>
    <t>C.1.195.60</t>
  </si>
  <si>
    <t>Linea Mini Black Front Panel</t>
  </si>
  <si>
    <t>C.1.195.62</t>
  </si>
  <si>
    <t>Linea Mini White Front Panel</t>
  </si>
  <si>
    <t>C.1.195.63</t>
  </si>
  <si>
    <t>Linea Mini Sky Blue Front Panel</t>
  </si>
  <si>
    <t>C.1.196</t>
  </si>
  <si>
    <t>Linea Mini Cup Tray, No Grate</t>
  </si>
  <si>
    <t>C.1.197</t>
  </si>
  <si>
    <t>Linea Mini Steam Boiler Bracket</t>
  </si>
  <si>
    <t>C.1.198</t>
  </si>
  <si>
    <t>Linea Mini Coffee Group Bracket</t>
  </si>
  <si>
    <t>C.1.199</t>
  </si>
  <si>
    <t>Right Bracket for Pump, Linea Mini</t>
  </si>
  <si>
    <t>C.1.200</t>
  </si>
  <si>
    <t>Linea Mini Paddle Lever Bracket</t>
  </si>
  <si>
    <t>C.1.201</t>
  </si>
  <si>
    <t>Linea Mini Paddle Lever</t>
  </si>
  <si>
    <t>C.1.203</t>
  </si>
  <si>
    <t>Linea Mini Bracket for Discharge</t>
  </si>
  <si>
    <t>C.1.204</t>
  </si>
  <si>
    <t>Linea Mini Electronic Board Bracket</t>
  </si>
  <si>
    <t>C.1.205</t>
  </si>
  <si>
    <t>Potentiometer Bracket</t>
  </si>
  <si>
    <t>C.1.206.2</t>
  </si>
  <si>
    <t>Linea PB 2gr Drain Tray w/ Scales</t>
  </si>
  <si>
    <t>C.1.206.3</t>
  </si>
  <si>
    <t>Linea PB 3gr Drain Tray w/ Scales</t>
  </si>
  <si>
    <t>C.1.206.4</t>
  </si>
  <si>
    <t>Linea PB 4 gr Drain Tray w/scales</t>
  </si>
  <si>
    <t>C.1.207.R</t>
  </si>
  <si>
    <t>C.1.209</t>
  </si>
  <si>
    <t>Linea Mini Front Frame Panel</t>
  </si>
  <si>
    <t>C.1.213.2</t>
  </si>
  <si>
    <t>GB5 2gr LIghted Logo Drain Tray Cover</t>
  </si>
  <si>
    <t>C.1.214</t>
  </si>
  <si>
    <t>Bracket for Pump, Linea Mini</t>
  </si>
  <si>
    <t>C.1.215.2</t>
  </si>
  <si>
    <t>Linea PB Switch Panel 2gr w/ Scales With Sight Glass</t>
  </si>
  <si>
    <t>C.1.215.3</t>
  </si>
  <si>
    <t>Linea PB Switch Panel 3gr w/ Scales  With Sight Glass</t>
  </si>
  <si>
    <t>C.1.223</t>
  </si>
  <si>
    <t>Contact Bypass Plate</t>
  </si>
  <si>
    <t>C.1.224</t>
  </si>
  <si>
    <t>Linea PB, Bracket for Drain Tray w/ Scales</t>
  </si>
  <si>
    <t>C.1.225.2</t>
  </si>
  <si>
    <t>Scales Beam, 2 gr</t>
  </si>
  <si>
    <t>C.1.225.3</t>
  </si>
  <si>
    <t>Beam Scales 3 Group</t>
  </si>
  <si>
    <t>C.1.229</t>
  </si>
  <si>
    <t>Closing Back Siide Panels Lever Group</t>
  </si>
  <si>
    <t>C.1.229.90</t>
  </si>
  <si>
    <t>Closing Back Side panels Lever Group "90"</t>
  </si>
  <si>
    <t>C.1.231</t>
  </si>
  <si>
    <t>Left Bracket, Scale Strada</t>
  </si>
  <si>
    <t>C.1.233</t>
  </si>
  <si>
    <t>Electronic Box, Strada 3AV</t>
  </si>
  <si>
    <t>C.1.234</t>
  </si>
  <si>
    <t>Electronic Box, Strada 2AV</t>
  </si>
  <si>
    <t>C.1.235</t>
  </si>
  <si>
    <t>Upper Front Panel, Strada 2AV</t>
  </si>
  <si>
    <t>C.1.236</t>
  </si>
  <si>
    <t>Upper Front Panel, Strada 3AV</t>
  </si>
  <si>
    <t>C.1.262</t>
  </si>
  <si>
    <t>Leva "S" Bracket for Fixing Display</t>
  </si>
  <si>
    <t>C.1.267</t>
  </si>
  <si>
    <t>Extension Lever Paddle</t>
  </si>
  <si>
    <t>C.1.268</t>
  </si>
  <si>
    <t>Classic Linea Vertical Corner Trim</t>
  </si>
  <si>
    <t>C.1.269.2</t>
  </si>
  <si>
    <t>Strada 2gr Wire Drain Tray Grate (non US)</t>
  </si>
  <si>
    <t>C.1.270</t>
  </si>
  <si>
    <t>Right Bracket, Scale Strada</t>
  </si>
  <si>
    <t>C.1.271</t>
  </si>
  <si>
    <t>Strada Scale Box</t>
  </si>
  <si>
    <t>C.1.272</t>
  </si>
  <si>
    <t>Spring Rod Lever Group</t>
  </si>
  <si>
    <t>C.1.273</t>
  </si>
  <si>
    <t>Panel Upper Lever Group</t>
  </si>
  <si>
    <t>C.1.275</t>
  </si>
  <si>
    <t>Bracket Middle Boiler Lever Group</t>
  </si>
  <si>
    <t>C.1.278.R</t>
  </si>
  <si>
    <t>Complete Scale Grid, Strada/KB90</t>
  </si>
  <si>
    <t>C.1.279.2</t>
  </si>
  <si>
    <t>Lower Front Panel, Strada 2gr w/ Scales</t>
  </si>
  <si>
    <t>C.1.279.3</t>
  </si>
  <si>
    <t>Lower Front Panel, Strada 3gr w/ Scales</t>
  </si>
  <si>
    <t>C.1.280.2R</t>
  </si>
  <si>
    <t>Drain Tray, Strada Scales, 2gr w/ Logo</t>
  </si>
  <si>
    <t>C.1.280.3R</t>
  </si>
  <si>
    <t>Drain Tray, Strada Scales, 3gr w/ Logo</t>
  </si>
  <si>
    <t>C.1.281.2</t>
  </si>
  <si>
    <t>Drain Grid, Strada 2gr w/ Scales</t>
  </si>
  <si>
    <t>C.1.281.3</t>
  </si>
  <si>
    <t>Drain Grid, Strada 3gr w/ Scales</t>
  </si>
  <si>
    <t>C.1.282</t>
  </si>
  <si>
    <t>Plate Slot Resistance</t>
  </si>
  <si>
    <t>C.1.283</t>
  </si>
  <si>
    <t>C.1.284.2</t>
  </si>
  <si>
    <t>Leva 2gr Upper Front Panel</t>
  </si>
  <si>
    <t>C.1.284.3</t>
  </si>
  <si>
    <t>Leva 3gr Upper Front Panel</t>
  </si>
  <si>
    <t>C.1.285</t>
  </si>
  <si>
    <t>Plate Conductive Cupwarmer</t>
  </si>
  <si>
    <t>C.1.286</t>
  </si>
  <si>
    <t>Plate Conductive Cupwarmer 3gr</t>
  </si>
  <si>
    <t>C.1.287</t>
  </si>
  <si>
    <t>Leva  Plate Tie Rod, Left Boiler Lever Group</t>
  </si>
  <si>
    <t>C.1.290</t>
  </si>
  <si>
    <t>Leva Steam Boiler Bracket</t>
  </si>
  <si>
    <t>C.1.293.DX</t>
  </si>
  <si>
    <t>Side Primary Lever Panel</t>
  </si>
  <si>
    <t>C.1.293.DX.90</t>
  </si>
  <si>
    <t>Side Primary Lever Panel  90°</t>
  </si>
  <si>
    <t>C.1.293.SX</t>
  </si>
  <si>
    <t>Primary Side Lever Panel</t>
  </si>
  <si>
    <t>C.1.293.SX.90</t>
  </si>
  <si>
    <t>Primary Side Lever Panel 90°</t>
  </si>
  <si>
    <t>C.1.294</t>
  </si>
  <si>
    <t>Secondary Side Lever Panel</t>
  </si>
  <si>
    <t>C.1.294.90</t>
  </si>
  <si>
    <t>Secondary Side Lever Panel 90°</t>
  </si>
  <si>
    <t>C.1.295.90</t>
  </si>
  <si>
    <t>Leva 3gr Base Frame 90°</t>
  </si>
  <si>
    <t>C.1.296.2</t>
  </si>
  <si>
    <t>Leva 2gr Main Switch Panel</t>
  </si>
  <si>
    <t>C.1.296.3</t>
  </si>
  <si>
    <t>Leva 3gr Main Switch Panel</t>
  </si>
  <si>
    <t>C.1.297</t>
  </si>
  <si>
    <t>Leva Tea Wand Bracket Support</t>
  </si>
  <si>
    <t>C.1.298.2</t>
  </si>
  <si>
    <t>Leva 2gr Lower Back Panel</t>
  </si>
  <si>
    <t>C.1.298.3</t>
  </si>
  <si>
    <t>Leva 3gr Lower Back Panel</t>
  </si>
  <si>
    <t>C.1.298.3.90</t>
  </si>
  <si>
    <t>PANEL BACK LOWER LEVA 3GR 90°</t>
  </si>
  <si>
    <t>C.1.299</t>
  </si>
  <si>
    <t>DRAIN BOX LEVA</t>
  </si>
  <si>
    <t>C.1.328</t>
  </si>
  <si>
    <t>Microswitch Bracket w/ Holes</t>
  </si>
  <si>
    <t>C.1.329</t>
  </si>
  <si>
    <t>Rotary Pump Pressure Gauge Bracket, EP</t>
  </si>
  <si>
    <t>C.1.330.2</t>
  </si>
  <si>
    <t>DRAIN TRAY FRONT COVER 2 GR W/ CUT LOGO</t>
  </si>
  <si>
    <t>C.1.330.3</t>
  </si>
  <si>
    <t>DRAIN TRAY FRONT COVER 3 GR W/ CUT LOGO</t>
  </si>
  <si>
    <t>C.1.331.2</t>
  </si>
  <si>
    <t>Linea PB Drain Grid 2gr w/ Scales</t>
  </si>
  <si>
    <t>C.1.331.3</t>
  </si>
  <si>
    <t>Linea PB Drain Grid 3gr w/ Scales</t>
  </si>
  <si>
    <t>C.1.332.2</t>
  </si>
  <si>
    <t>Main Switch Panel, FB80 2gr w/ Mix Valve</t>
  </si>
  <si>
    <t>C.1.332.3</t>
  </si>
  <si>
    <t>Main Switch Panel, FB80 3gr w/ Mix Valve</t>
  </si>
  <si>
    <t>C.1.334.2</t>
  </si>
  <si>
    <t>Main Switch Panel, GB5 2gr w/ Mix Valve</t>
  </si>
  <si>
    <t>C.1.334.3</t>
  </si>
  <si>
    <t>Main Switch Panel, GB5 3gr w/ Mix Valve</t>
  </si>
  <si>
    <t>C.1.336</t>
  </si>
  <si>
    <t>C.1.337.2</t>
  </si>
  <si>
    <t>PANEL BACK LEVA 2GR</t>
  </si>
  <si>
    <t>C.1.337.3</t>
  </si>
  <si>
    <t>PANEL BACK LEVA 3GR</t>
  </si>
  <si>
    <t>C.1.337.3.90</t>
  </si>
  <si>
    <t>PANEL BACK LEVA 3GR 90°</t>
  </si>
  <si>
    <t>C.1.338.2</t>
  </si>
  <si>
    <t>PANEL BACK UPPER LEVA 2GR</t>
  </si>
  <si>
    <t>C.1.338.3</t>
  </si>
  <si>
    <t>PANEL BACK UPPER LEVA 3GR</t>
  </si>
  <si>
    <t>C.1.338.3.90</t>
  </si>
  <si>
    <t>PANEL BACK UPPER LEVA 3GR 90°</t>
  </si>
  <si>
    <t>C.1.339</t>
  </si>
  <si>
    <t>COVER ELECTRONIC BOX 3GR LEVA</t>
  </si>
  <si>
    <t>C.1.340</t>
  </si>
  <si>
    <t>GRID CUPWARMER 365MM LEVA</t>
  </si>
  <si>
    <t>C.1.341</t>
  </si>
  <si>
    <t>GRID CUPWARMER 197MM LEVA</t>
  </si>
  <si>
    <t>C.1.342.2</t>
  </si>
  <si>
    <t>PANNELLO FRONT. INF. LEVA 2GR C/DISPLAY</t>
  </si>
  <si>
    <t>C.1.342.3</t>
  </si>
  <si>
    <t>PANNELLO FRONT. INF. LEVA 3GR C/DISPLAY</t>
  </si>
  <si>
    <t>C.1.343.2</t>
  </si>
  <si>
    <t>CLOSURE LOWER LEVA 2GR</t>
  </si>
  <si>
    <t>C.1.343.3</t>
  </si>
  <si>
    <t>CLOSURE LOWER LEVA 3GR</t>
  </si>
  <si>
    <t>C.1.344.DX</t>
  </si>
  <si>
    <t>EXTENSION STEAM RIGHT LEVA</t>
  </si>
  <si>
    <t>C.1.344.DX.90</t>
  </si>
  <si>
    <t>EXTENSION STEAM RIGHT LEVA 90°</t>
  </si>
  <si>
    <t>C.1.344.SX</t>
  </si>
  <si>
    <t>EXTENSION STEAM LEFT LEVA</t>
  </si>
  <si>
    <t>C.1.344.SX.90</t>
  </si>
  <si>
    <t>EXTENSION STEAM LEFT LEVA 90°</t>
  </si>
  <si>
    <t>C.1.345.2.DX</t>
  </si>
  <si>
    <t>PANEL RIGHT CONTROL LEVA 2GR</t>
  </si>
  <si>
    <t>C.1.345.2.SX</t>
  </si>
  <si>
    <t>PANEL LEFT CONTROL LEVA 2GR W/PRES.GAUGE</t>
  </si>
  <si>
    <t>C.1.345.3.DX</t>
  </si>
  <si>
    <t>PANEL RIGHT CONTROL LEVA 3GR</t>
  </si>
  <si>
    <t>C.1.345.3.SX</t>
  </si>
  <si>
    <t>PANEL LEFT CONTROL LEVA 3GR W/PRES.GAUGE</t>
  </si>
  <si>
    <t>C.1.346</t>
  </si>
  <si>
    <t>PANEL MID CONTROL LEVA W/PRESS.GAUGE</t>
  </si>
  <si>
    <t>C.1.347.2</t>
  </si>
  <si>
    <t>GRID DRAIN LEVA 2GR</t>
  </si>
  <si>
    <t>C.1.347.3</t>
  </si>
  <si>
    <t>GRID DRAIN LEVA 3GR</t>
  </si>
  <si>
    <t>C.1.348.2</t>
  </si>
  <si>
    <t>TRAY CUPWARMER LEVA 2GR</t>
  </si>
  <si>
    <t>C.1.348.3</t>
  </si>
  <si>
    <t>TRAY CUPWARMER LEVA 3GR</t>
  </si>
  <si>
    <t>C.1.349.DX</t>
  </si>
  <si>
    <t>LEVER LOWER RIGHT STEAM WAND LEVA</t>
  </si>
  <si>
    <t>C.1.349.DX.90</t>
  </si>
  <si>
    <t>LEVER LOWER RIGHT STEAM WAND LEVA 90°</t>
  </si>
  <si>
    <t>C.1.349.SX</t>
  </si>
  <si>
    <t>LEVER LOWER LEFT STEAM WAND LEVA</t>
  </si>
  <si>
    <t>C.1.349.SX.90</t>
  </si>
  <si>
    <t>LEVER LOWER LEFT STEAM WAND LEVA 90°</t>
  </si>
  <si>
    <t>C.1.351.2.DX</t>
  </si>
  <si>
    <t>PANEL RIGHT CONTROL LEVA 2GR W/CUPWARMER</t>
  </si>
  <si>
    <t>C.1.351.2.SX</t>
  </si>
  <si>
    <t>PANEL LEFT CONTROL LEVA 2GR W/DISPLAY</t>
  </si>
  <si>
    <t>C.1.351.3.DX</t>
  </si>
  <si>
    <t>PANEL RIGHT CONTROL LEVA 3GR W/CUPWARMER</t>
  </si>
  <si>
    <t>C.1.351.3.DX.90</t>
  </si>
  <si>
    <t>PANEL RIGHT CONTROL 3GR W/CUPWARMER 90°</t>
  </si>
  <si>
    <t>C.1.351.3.SX</t>
  </si>
  <si>
    <t>PANEL LEFT CONTROL LEVA 3GR W/DISPLAY</t>
  </si>
  <si>
    <t>C.1.351.3.SX.90</t>
  </si>
  <si>
    <t>PANEL LEFT CONT. LEVA 3GR W/DISPLAY 90°</t>
  </si>
  <si>
    <t>C.1.352</t>
  </si>
  <si>
    <t>PANEL MIDDLE CONTROL LEVA W/DISPLAY</t>
  </si>
  <si>
    <t>C.1.352.90</t>
  </si>
  <si>
    <t>PANEL MIDDLE CONTROL LEVA W/DISPLAY 90°</t>
  </si>
  <si>
    <t>C.1.353.90</t>
  </si>
  <si>
    <t>GRIP PRIMARY LEVER 90° TREATED</t>
  </si>
  <si>
    <t>C.1.354.90</t>
  </si>
  <si>
    <t>GRIP STEAM LEVA 90° TREATED</t>
  </si>
  <si>
    <t>C.1.355.90</t>
  </si>
  <si>
    <t>GRIP SECONDARY LEVER 90° TREATED</t>
  </si>
  <si>
    <t>C.1.356.90</t>
  </si>
  <si>
    <t>SPACER 8X30X6 ACT. STEAM LEVA 90° TR.</t>
  </si>
  <si>
    <t>C.1.357</t>
  </si>
  <si>
    <t>C.1.358</t>
  </si>
  <si>
    <t>C.1.359</t>
  </si>
  <si>
    <t>COVER ELECTRONIC BOX 2GR LEVA</t>
  </si>
  <si>
    <t>C.1.360.2</t>
  </si>
  <si>
    <t>PANEL LOWER FRONT LEVA 2GR</t>
  </si>
  <si>
    <t>C.1.360.3</t>
  </si>
  <si>
    <t>PANEL LOWER FRONT LEVA 3GR</t>
  </si>
  <si>
    <t>C.1.361</t>
  </si>
  <si>
    <t>BRACKET PRESSURE GAUGES INTERNAL LEVA</t>
  </si>
  <si>
    <t>C.1.362</t>
  </si>
  <si>
    <t>Button Plate Autosteam</t>
  </si>
  <si>
    <t>C.1.364</t>
  </si>
  <si>
    <t>GB5/FB80 Autosteam Button Bezel</t>
  </si>
  <si>
    <t>C.1.369</t>
  </si>
  <si>
    <t>Linea Classic New High Leg</t>
  </si>
  <si>
    <t>C.1.370</t>
  </si>
  <si>
    <t>Linea Classic New  High CENTER Leg (4 gr)</t>
  </si>
  <si>
    <t>C.1.375</t>
  </si>
  <si>
    <t>Bracket, Pressure Gauges, Internal, Leva</t>
  </si>
  <si>
    <t>C.1.376</t>
  </si>
  <si>
    <t>Cover Drain Box, Leva</t>
  </si>
  <si>
    <t>C.1.379.DX</t>
  </si>
  <si>
    <t>Leva  Right Lifting Bracket</t>
  </si>
  <si>
    <t>C.1.379.SX</t>
  </si>
  <si>
    <t>Leva  Left Lifting Bracket</t>
  </si>
  <si>
    <t>C.1.380</t>
  </si>
  <si>
    <t>Modbar  Espresso Frame, AV</t>
  </si>
  <si>
    <t>C.1.381</t>
  </si>
  <si>
    <t>Modbar  Espresso Boiler, Mounting Bracket</t>
  </si>
  <si>
    <t>C.1.382</t>
  </si>
  <si>
    <t>Modbar  Bracket for Espresso AV Frame</t>
  </si>
  <si>
    <t>C.1.383.DX</t>
  </si>
  <si>
    <t>Modbar  Right Side Panel, Espresso Module</t>
  </si>
  <si>
    <t>C.1.383.SX</t>
  </si>
  <si>
    <t>Modbar  Left Side Panel, Espresso Module</t>
  </si>
  <si>
    <t>C.1.384</t>
  </si>
  <si>
    <t>Modbar  Left Front Panel, Espresso Module  (C.1.384.01)</t>
  </si>
  <si>
    <t>C.1.385</t>
  </si>
  <si>
    <t>Modbar  Front Right Panel, Espresso Module</t>
  </si>
  <si>
    <t>C.1.386</t>
  </si>
  <si>
    <t>Modbar Front Panel Logo, Espresso</t>
  </si>
  <si>
    <t>C.1.387</t>
  </si>
  <si>
    <t>Modbar  Back Panel, Espresso Module</t>
  </si>
  <si>
    <t>C.1.388</t>
  </si>
  <si>
    <t>Modbar  Terminal Bracket, AV Espresso</t>
  </si>
  <si>
    <t>C.1.389</t>
  </si>
  <si>
    <t>Modbar  Fixing Bracket, Tap Handle, AV</t>
  </si>
  <si>
    <t>C.1.390</t>
  </si>
  <si>
    <t>Modbar  Aesthetic Ring, Espresso Tap, AV</t>
  </si>
  <si>
    <t>C.1.391</t>
  </si>
  <si>
    <t>Modbar  Bracket, Display Tap, Espresso</t>
  </si>
  <si>
    <t>C.1.392</t>
  </si>
  <si>
    <t>Modbar  Bracket Support Scale Modbar</t>
  </si>
  <si>
    <t>C.1.393</t>
  </si>
  <si>
    <t>Modbar  Drain Tray, w/ Scale</t>
  </si>
  <si>
    <t>C.1.394</t>
  </si>
  <si>
    <t>Modbar  Drain Grid, w/ Scale</t>
  </si>
  <si>
    <t>C.1.395</t>
  </si>
  <si>
    <t>Modbar   Bracket, Aesthetic Closure Tap, Espresso AV</t>
  </si>
  <si>
    <t>C.1.396</t>
  </si>
  <si>
    <t>Modbar   Scale Box</t>
  </si>
  <si>
    <t>C.1.397</t>
  </si>
  <si>
    <t>Modbar  Tap Cover</t>
  </si>
  <si>
    <t>C.1.398</t>
  </si>
  <si>
    <t>Modbar  Drain Tray</t>
  </si>
  <si>
    <t>C.1.399</t>
  </si>
  <si>
    <t>C.1.401</t>
  </si>
  <si>
    <t>Modbar  Bracket, Connection, Ball Valve, AV</t>
  </si>
  <si>
    <t>C.1.404</t>
  </si>
  <si>
    <t>Linea Mini Drain Grate Edizione Seciale</t>
  </si>
  <si>
    <t>C.1.405</t>
  </si>
  <si>
    <t>Modbar  Boiler Mounting Bracket</t>
  </si>
  <si>
    <t>C.1.408</t>
  </si>
  <si>
    <t>Modbar  Pressure Stat/Switch Bracket, New Steam</t>
  </si>
  <si>
    <t>C.1.409</t>
  </si>
  <si>
    <t>Modbar  Manifold Bracket</t>
  </si>
  <si>
    <t>C.1.410</t>
  </si>
  <si>
    <t>C.1.411</t>
  </si>
  <si>
    <t>Modbar  Steam Activatin Bracket</t>
  </si>
  <si>
    <t>C.1.412</t>
  </si>
  <si>
    <t>Modbar  Base for Steam Lever Activation Bracket</t>
  </si>
  <si>
    <t>C.1.415.DX</t>
  </si>
  <si>
    <t>KB90  Front right Panel</t>
  </si>
  <si>
    <t>C.1.415.SX</t>
  </si>
  <si>
    <t>KB90  Front Left Panel</t>
  </si>
  <si>
    <t>C.1.416.2</t>
  </si>
  <si>
    <t>KB90  Switch Panel, 2gr</t>
  </si>
  <si>
    <t>C.1.416.3</t>
  </si>
  <si>
    <t>KB90  Switch Panel, 3gr</t>
  </si>
  <si>
    <t>C.1.417.2</t>
  </si>
  <si>
    <t>KB90  Switch Panel w/Cupwarmer 2gr</t>
  </si>
  <si>
    <t>C.1.417.3</t>
  </si>
  <si>
    <t>KB90  Switch Panel w/Cupwarmer 3gr</t>
  </si>
  <si>
    <t>C.1.418.2</t>
  </si>
  <si>
    <t>KB90  Group Cover, 2gr</t>
  </si>
  <si>
    <t>C.1.418.3</t>
  </si>
  <si>
    <t>KB90  Group Cover, 3gr</t>
  </si>
  <si>
    <t>C.1.419.2</t>
  </si>
  <si>
    <t>KB90  Cup Railing, 2gr</t>
  </si>
  <si>
    <t>C.1.419.3</t>
  </si>
  <si>
    <t>KB90  Cup Railing, 3gr</t>
  </si>
  <si>
    <t>C.1.420.2</t>
  </si>
  <si>
    <t>KB90  Top Frame w/pem, 2gr</t>
  </si>
  <si>
    <t>C.1.420.3</t>
  </si>
  <si>
    <t>KB90  Top Frame w/pem, 3gr</t>
  </si>
  <si>
    <t>C.1.421.2</t>
  </si>
  <si>
    <t>KB90  Bottom Frame w/pen, 2 gr</t>
  </si>
  <si>
    <t>C.1.421.3</t>
  </si>
  <si>
    <t>KB90  Bottom Frame w/pen, 3 gr</t>
  </si>
  <si>
    <t>C.1.422.DX</t>
  </si>
  <si>
    <t>KB90, Right Side, Painted</t>
  </si>
  <si>
    <t>C.1.422.SX</t>
  </si>
  <si>
    <t>KB90  Left Side, Painted</t>
  </si>
  <si>
    <t>C.1.423.2</t>
  </si>
  <si>
    <t>C.1.423.3</t>
  </si>
  <si>
    <t>C.1.424.2</t>
  </si>
  <si>
    <t>KB90  Drain Tray, 2gr</t>
  </si>
  <si>
    <t>C.1.424.3</t>
  </si>
  <si>
    <t>KB90  Drain Tray, 3gr</t>
  </si>
  <si>
    <t>C.1.425.2</t>
  </si>
  <si>
    <t>KB90  Drain Tray w/Scales, 2gr</t>
  </si>
  <si>
    <t>C.1.425.3</t>
  </si>
  <si>
    <t>KB90  Drain Tray w/Scales, 3gr</t>
  </si>
  <si>
    <t>C.1.426.2</t>
  </si>
  <si>
    <t>KB90  Drain Tray cover, 2 gr</t>
  </si>
  <si>
    <t>C.1.426.3</t>
  </si>
  <si>
    <t>KB90  Drain Tray cover, 3 gr</t>
  </si>
  <si>
    <t>C.1.427.2</t>
  </si>
  <si>
    <t>KB90  Drain Tray Grate, 2gr</t>
  </si>
  <si>
    <t>C.1.427.3</t>
  </si>
  <si>
    <t>KB90  Drain Tray Grate, 3gr</t>
  </si>
  <si>
    <t>C.1.428.2</t>
  </si>
  <si>
    <t>KB90  Drain Tray Grate, w/Scales, 2gr</t>
  </si>
  <si>
    <t>C.1.428.3</t>
  </si>
  <si>
    <t>KB90  Drain Tray Grate, w/Scales, 3gr</t>
  </si>
  <si>
    <t>C.1.430</t>
  </si>
  <si>
    <t>KB90  Drain Box Bracket</t>
  </si>
  <si>
    <t>C.1.431</t>
  </si>
  <si>
    <t>KB90  Mix Valve Bracket</t>
  </si>
  <si>
    <t>C.1.432</t>
  </si>
  <si>
    <t>KB90  Button Pad Bracket</t>
  </si>
  <si>
    <t>C.1.434</t>
  </si>
  <si>
    <t>KB90  Scale Box</t>
  </si>
  <si>
    <t>C.1.435.DX</t>
  </si>
  <si>
    <t>KB90  Right Bracket, Scales</t>
  </si>
  <si>
    <t>C.1.435.SX</t>
  </si>
  <si>
    <t>KB90  Left Bracket, Scales</t>
  </si>
  <si>
    <t>C.1.436.2</t>
  </si>
  <si>
    <t>KB90  Base, 2 gr</t>
  </si>
  <si>
    <t>C.1.436.3</t>
  </si>
  <si>
    <t>KB90  Base, 3 gr</t>
  </si>
  <si>
    <t>C.1.437</t>
  </si>
  <si>
    <t>Modbar  Cover, Steam Tap</t>
  </si>
  <si>
    <t>C.1.438.2</t>
  </si>
  <si>
    <t>KB90  Front Panel, 2gr</t>
  </si>
  <si>
    <t>C.1.438.3</t>
  </si>
  <si>
    <t>KB90  Front Panel, 3gr</t>
  </si>
  <si>
    <t>C.1.441</t>
  </si>
  <si>
    <t>Modbar  Estetich Plate, Steam Tap</t>
  </si>
  <si>
    <t>C.1.451</t>
  </si>
  <si>
    <t>Modbar Upper Bracket for Scale</t>
  </si>
  <si>
    <t>C.1.452</t>
  </si>
  <si>
    <t>Modbar Lower Bracket for Scale</t>
  </si>
  <si>
    <t>C.2.001</t>
  </si>
  <si>
    <t>C.2.002</t>
  </si>
  <si>
    <t>C.2.005</t>
  </si>
  <si>
    <t>C.2.006</t>
  </si>
  <si>
    <t>C.2.007</t>
  </si>
  <si>
    <t>C.2.008</t>
  </si>
  <si>
    <t>LEFT SIDE PANEL FB/80 UNPAINTED</t>
  </si>
  <si>
    <t>C.2.009</t>
  </si>
  <si>
    <t>RIGHT SIDE PANEL FB/80 UNPAINTED</t>
  </si>
  <si>
    <t>C.2.010.2</t>
  </si>
  <si>
    <t>PANN POSTER FB/80 GREZZO 2GR UNPAINTED</t>
  </si>
  <si>
    <t>C.2.010.3</t>
  </si>
  <si>
    <t>3GR FB/80 BACK PANEL UNPAINTED</t>
  </si>
  <si>
    <t>C.2.011</t>
  </si>
  <si>
    <t>FB80 LEFT SIDE PANEL</t>
  </si>
  <si>
    <t>C.2.012</t>
  </si>
  <si>
    <t>FB80 RIGHT SIDE PANEL</t>
  </si>
  <si>
    <t>C.2.013.2</t>
  </si>
  <si>
    <t>FB80 BACK PANEL  2 GR</t>
  </si>
  <si>
    <t>C.2.013.3</t>
  </si>
  <si>
    <t>FB80 BACK PANEL  3GR</t>
  </si>
  <si>
    <t>C.2.014.2</t>
  </si>
  <si>
    <t>FB80 2GR Panels, Custom Color, W/ Logo &amp; Threaded Holes</t>
  </si>
  <si>
    <t>C.2.014.3</t>
  </si>
  <si>
    <t>FB80 3GR Panels, Custom Color, W/ Logo &amp; Threaded Holes</t>
  </si>
  <si>
    <t>C.2.014.4</t>
  </si>
  <si>
    <t>FB80 4GR Panels, Custom Color, W/ Logo &amp; Threaded Holes</t>
  </si>
  <si>
    <t>C.2.020</t>
  </si>
  <si>
    <t>"PLASTIC LEVER, LINEA, GS3, MISTRAL, STRADA MP"</t>
  </si>
  <si>
    <t>C.2.021</t>
  </si>
  <si>
    <t>"PLASTIC FRAME,  LINEA,  MP"</t>
  </si>
  <si>
    <t>C.2.030</t>
  </si>
  <si>
    <t>"PLASTIC LEVER, GB5/FB80  MP"</t>
  </si>
  <si>
    <t>C.2.031</t>
  </si>
  <si>
    <t>"PLASTIC FRAME,  GB5/FB80,  MP"</t>
  </si>
  <si>
    <t>C.2.032</t>
  </si>
  <si>
    <t>LINEA PB, RIGHT FRONT CORNER</t>
  </si>
  <si>
    <t>C.2.033</t>
  </si>
  <si>
    <t>LINEA PB, LEFT FRONT CORNER</t>
  </si>
  <si>
    <t>C.2.034</t>
  </si>
  <si>
    <t>LINEA PB, REAR CORNER</t>
  </si>
  <si>
    <t>C.2.035</t>
  </si>
  <si>
    <t>Linea Mini Paddle Group Front Frame</t>
  </si>
  <si>
    <t>C.2.036</t>
  </si>
  <si>
    <t>Linea Mini Paddle Handle</t>
  </si>
  <si>
    <t>C.2.038</t>
  </si>
  <si>
    <t>GRIP PRIMARY LEVER</t>
  </si>
  <si>
    <t>C.2.039</t>
  </si>
  <si>
    <t>GRIP SECONDARY LEVER</t>
  </si>
  <si>
    <t>C.2.040</t>
  </si>
  <si>
    <t>GRIP STEAM LEVA</t>
  </si>
  <si>
    <t>C.2.041</t>
  </si>
  <si>
    <t>SPACER 8X30X6 ACTIVATION STEAM LEVA</t>
  </si>
  <si>
    <t>C.2.042</t>
  </si>
  <si>
    <t>PROTECTION ROTATING LEVER GROUP</t>
  </si>
  <si>
    <t>C.2.043.DX</t>
  </si>
  <si>
    <t>PROTECTION RIGHT FIX LEVER GROUP</t>
  </si>
  <si>
    <t>C.2.043.SX</t>
  </si>
  <si>
    <t>PROTECTION LEFT FIX LEVER GROUP</t>
  </si>
  <si>
    <t>C.2.044</t>
  </si>
  <si>
    <t>PROTECTION THREADED ROTATING LEVER GROUP</t>
  </si>
  <si>
    <t>C.2.045</t>
  </si>
  <si>
    <t>PROTECTION FRONT LEVER GROUP</t>
  </si>
  <si>
    <t>C.2.046</t>
  </si>
  <si>
    <t>PROTECTION BACK LEVER GROUP</t>
  </si>
  <si>
    <t>C.2.047</t>
  </si>
  <si>
    <t>PANEL UPPER SIDE LEVA</t>
  </si>
  <si>
    <t>C.2.049.DX</t>
  </si>
  <si>
    <t>KB90  Right Side, Structrual</t>
  </si>
  <si>
    <t>C.2.049.SX</t>
  </si>
  <si>
    <t>KB90  Left Side, Structrual</t>
  </si>
  <si>
    <t>C.3.001</t>
  </si>
  <si>
    <t>BACK RAILING CORNER GB5</t>
  </si>
  <si>
    <t>C.3.002</t>
  </si>
  <si>
    <t>C.3.003</t>
  </si>
  <si>
    <t>C.3.005.DX.02</t>
  </si>
  <si>
    <t>ALUMINUM PAINTED RIGHT SIDE, STRADA</t>
  </si>
  <si>
    <t>C.3.005.SX.02</t>
  </si>
  <si>
    <t>C.3.006.DX</t>
  </si>
  <si>
    <t>"Anodized aluminum right side, Shot Brewer"</t>
  </si>
  <si>
    <t>C.3.006.SX</t>
  </si>
  <si>
    <t>"Anodized aluminum left side, Shot Brewer"</t>
  </si>
  <si>
    <t>C.3.007</t>
  </si>
  <si>
    <t>Linea PB/KB90  High Legs</t>
  </si>
  <si>
    <t>C.3.007.R</t>
  </si>
  <si>
    <t>High Legs PB/KB90 Complete Set</t>
  </si>
  <si>
    <t>C.3.014</t>
  </si>
  <si>
    <t>MECHANICAL FORK LEVER</t>
  </si>
  <si>
    <t>C.3.015</t>
  </si>
  <si>
    <t>SLOT ADJUSTABLE SPRING LEVER GROUP</t>
  </si>
  <si>
    <t>C.3.016</t>
  </si>
  <si>
    <t>BLOCK SLOT ADJUSTABLE SPRING</t>
  </si>
  <si>
    <t>C.3.018.DX</t>
  </si>
  <si>
    <t>PANEL RIGHT SIDE LEVER GROUP</t>
  </si>
  <si>
    <t>C.3.018.DX.90</t>
  </si>
  <si>
    <t>PANEL RIGHT SIDE LEVER GROUP 90°</t>
  </si>
  <si>
    <t>C.3.018.SX</t>
  </si>
  <si>
    <t>PANEL LEFT SIDE LEVER GROUP</t>
  </si>
  <si>
    <t>C.3.018.SX.90</t>
  </si>
  <si>
    <t>PANEL LEFT SIDE LEVER GROUP 90°</t>
  </si>
  <si>
    <t>C.3.022.DX</t>
  </si>
  <si>
    <t>FIANCATA DESTRA LEVA</t>
  </si>
  <si>
    <t>C.3.022.DX.90</t>
  </si>
  <si>
    <t>FIANCATA DESTRA LEVA 90°</t>
  </si>
  <si>
    <t>C.3.022.SX</t>
  </si>
  <si>
    <t>PANEL LEFT SIDE LEVA</t>
  </si>
  <si>
    <t>C.3.022.SX.90</t>
  </si>
  <si>
    <t>PANEL LEFT SIDE LEVA 90°</t>
  </si>
  <si>
    <t>C.3.023</t>
  </si>
  <si>
    <t>Modbar   Module Base</t>
  </si>
  <si>
    <t>C.4.001.DX</t>
  </si>
  <si>
    <t>FB/80 upper front corner piece right</t>
  </si>
  <si>
    <t>C.4.001.SX</t>
  </si>
  <si>
    <t>FB/80 UPPER FRONT CORNER PIECE LEFT</t>
  </si>
  <si>
    <t>C.4.002</t>
  </si>
  <si>
    <t>UPPER BACK CORNER FB/80</t>
  </si>
  <si>
    <t>C.4.003</t>
  </si>
  <si>
    <t>Spacer for GS3 glass panel</t>
  </si>
  <si>
    <t>C.4.004.WSS</t>
  </si>
  <si>
    <t>Modbar   Tap Handle Assembly, AV New Style</t>
  </si>
  <si>
    <t>C.4.005.WW</t>
  </si>
  <si>
    <t>C.5.001</t>
  </si>
  <si>
    <t>C.5.002</t>
  </si>
  <si>
    <t>C.5.003</t>
  </si>
  <si>
    <t>GS3 RIGHT SIDE GLASS</t>
  </si>
  <si>
    <t>C.5.004</t>
  </si>
  <si>
    <t>GS3 LEFT GLASS</t>
  </si>
  <si>
    <t>C.5.013</t>
  </si>
  <si>
    <t>PANEL FRONT LEVER GROUP</t>
  </si>
  <si>
    <t>C.5.014</t>
  </si>
  <si>
    <t>PANEL LOWER LEVER GROUP</t>
  </si>
  <si>
    <t>C.5.015</t>
  </si>
  <si>
    <t>PANEL UPPER LEVER GROUP</t>
  </si>
  <si>
    <t>C.5.017</t>
  </si>
  <si>
    <t>Modbar   Glass HMI, RPM</t>
  </si>
  <si>
    <t>C.7.000</t>
  </si>
  <si>
    <t>KB90  Right Plate Frame</t>
  </si>
  <si>
    <t>C.7.001</t>
  </si>
  <si>
    <t>KB90  Left Plate Frame</t>
  </si>
  <si>
    <t>C013/DS</t>
  </si>
  <si>
    <t>SMALL BLACK FLANK FOR FB70</t>
  </si>
  <si>
    <t>C023/3V</t>
  </si>
  <si>
    <t>"FB70 3G BODY, SPECIFY COLOR"</t>
  </si>
  <si>
    <t>C023/4ST</t>
  </si>
  <si>
    <t>"FB70 FRONT PANEL BRACKET, 4GR"</t>
  </si>
  <si>
    <t>C024/2V</t>
  </si>
  <si>
    <t>TOP FRAME FB70 2GR PAINTED</t>
  </si>
  <si>
    <t>C024/4V</t>
  </si>
  <si>
    <t>TOP FRAME FB70 4GR PAINTED</t>
  </si>
  <si>
    <t>C025</t>
  </si>
  <si>
    <t>FB70 NAME PLATE  (CL025)</t>
  </si>
  <si>
    <t>C027/2</t>
  </si>
  <si>
    <t>2GR TOP RAIL FB70</t>
  </si>
  <si>
    <t>C027/3</t>
  </si>
  <si>
    <t>3GR TOP RAIL FB</t>
  </si>
  <si>
    <t>C027/4</t>
  </si>
  <si>
    <t>4 GR TOP RAIL FB</t>
  </si>
  <si>
    <t>C027/L</t>
  </si>
  <si>
    <t>SIDE RAIL FOR FB70</t>
  </si>
  <si>
    <t>C027/P</t>
  </si>
  <si>
    <t>UPRIGHT PIN FOR FB70 RAIL</t>
  </si>
  <si>
    <t>C027/PS</t>
  </si>
  <si>
    <t>SET SCREW</t>
  </si>
  <si>
    <t>CL001</t>
  </si>
  <si>
    <t>Rubber foot (left or right)  (Shipping pad)</t>
  </si>
  <si>
    <t>CL001/1</t>
  </si>
  <si>
    <t>NSF Wide Linea Leg (CL001/1GR)</t>
  </si>
  <si>
    <t>CL001/1G</t>
  </si>
  <si>
    <t>RUBBER PAD FOR CL001/1</t>
  </si>
  <si>
    <t>CL01/1</t>
  </si>
  <si>
    <t>1 GRP FRONT BASE S/S</t>
  </si>
  <si>
    <t>CL01/2</t>
  </si>
  <si>
    <t>2 GRP FRONT BASE S/S</t>
  </si>
  <si>
    <t>CL01/3</t>
  </si>
  <si>
    <t>3 GRP FRONT BASE S/S</t>
  </si>
  <si>
    <t>CL01/4</t>
  </si>
  <si>
    <t>4 GRP FRONT BASE S/S</t>
  </si>
  <si>
    <t>CL02/1N</t>
  </si>
  <si>
    <t>1 gr Linea Base, Black, Low back</t>
  </si>
  <si>
    <t>CL02/2NA</t>
  </si>
  <si>
    <t>2 GRP HIGH BLACK BASE</t>
  </si>
  <si>
    <t>CL02/3NA</t>
  </si>
  <si>
    <t>3 GRP HIGH BLACK BASE</t>
  </si>
  <si>
    <t>CL02/4NA</t>
  </si>
  <si>
    <t>4 GRP HIGH BLACK BASE</t>
  </si>
  <si>
    <t>CL03/2</t>
  </si>
  <si>
    <t>LINEA 2GR COMPLETE FRAME</t>
  </si>
  <si>
    <t>CL03/4</t>
  </si>
  <si>
    <t>LINEA 4GR COMPLETE FRAME</t>
  </si>
  <si>
    <t>CL05</t>
  </si>
  <si>
    <t>CL06</t>
  </si>
  <si>
    <t>FAN MOUNT</t>
  </si>
  <si>
    <t>CL10/4</t>
  </si>
  <si>
    <t>BOILER BRACKET UPPER ADJUST</t>
  </si>
  <si>
    <t>CL10/L</t>
  </si>
  <si>
    <t>LONG ADJUSTABLE FITTING</t>
  </si>
  <si>
    <t>CL11/D</t>
  </si>
  <si>
    <t>"BOILER SUPPORT FLANGE, RIGHT"</t>
  </si>
  <si>
    <t>CL11/S</t>
  </si>
  <si>
    <t>"BOILER SUPPORT FLANGE, LEFT"</t>
  </si>
  <si>
    <t>CL13/DSN</t>
  </si>
  <si>
    <t>"BLACK SMALL RIGHT or LEFT SURROUND TRIM, LINEA"</t>
  </si>
  <si>
    <t>CL14/1</t>
  </si>
  <si>
    <t>CONTROL PANEL 1EE LINEA</t>
  </si>
  <si>
    <t>CL14/1/P</t>
  </si>
  <si>
    <t>"CONTROL PANEL, 1GR LINEA,  MP"</t>
  </si>
  <si>
    <t>CL14/1AV</t>
  </si>
  <si>
    <t>"CONTROL PANEL, 1GR, AV"</t>
  </si>
  <si>
    <t>CL14/2</t>
  </si>
  <si>
    <t>CONTROL PANEL, 2GR, EE  (CL14/2USA)</t>
  </si>
  <si>
    <t>CL14/2/P</t>
  </si>
  <si>
    <t>"CONTROL PANEL, 2GR LINEA,  MP"</t>
  </si>
  <si>
    <t>CL14/2AV</t>
  </si>
  <si>
    <t>"CONTROL PANEL, 2GR, AV"</t>
  </si>
  <si>
    <t>CL14/3</t>
  </si>
  <si>
    <t>CONTROL PANEL, 3GR, EE  (CL14/3USA)</t>
  </si>
  <si>
    <t>CL14/3/P</t>
  </si>
  <si>
    <t>CL14/3AV</t>
  </si>
  <si>
    <t>CL14/4</t>
  </si>
  <si>
    <t>CL14/4AV</t>
  </si>
  <si>
    <t>CL15/1</t>
  </si>
  <si>
    <t>"GROUP COVER, 1GR"</t>
  </si>
  <si>
    <t>CL15/2</t>
  </si>
  <si>
    <t>"GROUP COVER, 2GR"</t>
  </si>
  <si>
    <t>CL15/3</t>
  </si>
  <si>
    <t>"GROUP COVER, 3GR"</t>
  </si>
  <si>
    <t>CL15/4</t>
  </si>
  <si>
    <t>"GROUP COVER, 4GR"</t>
  </si>
  <si>
    <t>CL16/1</t>
  </si>
  <si>
    <t>1GR SIGHT GLASS PANEL</t>
  </si>
  <si>
    <t>CL16/2</t>
  </si>
  <si>
    <t>"SIGHT GLASS PANEL, 2GR"</t>
  </si>
  <si>
    <t>CL16/3</t>
  </si>
  <si>
    <t>"SIGHT GLASS PANEL, 3GR"</t>
  </si>
  <si>
    <t>CL16/4</t>
  </si>
  <si>
    <t>"SIGHT GLASS PANEL, 4GR"</t>
  </si>
  <si>
    <t>CL17/1</t>
  </si>
  <si>
    <t>Drain Tray, LOW Back, 1 gr Linea Classic</t>
  </si>
  <si>
    <t>CL17/1A</t>
  </si>
  <si>
    <t>Drain Tray, High Back, 1 gr Linea Classic</t>
  </si>
  <si>
    <t>CL17/2A</t>
  </si>
  <si>
    <t>Drain Tray, High Back, 2 gr Linea Classic</t>
  </si>
  <si>
    <t>CL17/3A</t>
  </si>
  <si>
    <t>Drain Tray, High Back, 3 gr Linea Classic</t>
  </si>
  <si>
    <t>CL17/4A</t>
  </si>
  <si>
    <t>Drain Tray, High Back, 4 gr Linea Classic</t>
  </si>
  <si>
    <t>CL18</t>
  </si>
  <si>
    <t>"DRAIN TRAY GRATE, LARGE, OUTER"</t>
  </si>
  <si>
    <t>CL18/1</t>
  </si>
  <si>
    <t>"SMALL DRAIN TRAY GRATE, 1AV"</t>
  </si>
  <si>
    <t>CL18/M</t>
  </si>
  <si>
    <t>"DRAIN GRATE, SMALL, MIDDLE"</t>
  </si>
  <si>
    <t>CL19/1A</t>
  </si>
  <si>
    <t>"HOT CUP TRAY, 1GR"</t>
  </si>
  <si>
    <t>CL19/2A</t>
  </si>
  <si>
    <t>"HOT CUP TRAY, 2GR"</t>
  </si>
  <si>
    <t>CL19/3A</t>
  </si>
  <si>
    <t>3 GR CUP TRAY</t>
  </si>
  <si>
    <t>CL19/4A</t>
  </si>
  <si>
    <t>CL19/PR</t>
  </si>
  <si>
    <t>Cupwarmer Hole Cover, 286mm, Linea Classic/FB70</t>
  </si>
  <si>
    <t>CL20</t>
  </si>
  <si>
    <t>"CUP TRAY GRATE, LARGE, OUTER"</t>
  </si>
  <si>
    <t>CL20/1</t>
  </si>
  <si>
    <t>"CUP TRAY GRATE, 1GR, NARROW"</t>
  </si>
  <si>
    <t>CL20/M</t>
  </si>
  <si>
    <t>"CUP TRAY GRATE, SMALL, MIDDLE"</t>
  </si>
  <si>
    <t>CL21/DX</t>
  </si>
  <si>
    <t>"SIDE PANEL, RIGHT"</t>
  </si>
  <si>
    <t>CL21/SX</t>
  </si>
  <si>
    <t>"SIDE PANEL, LEFT"</t>
  </si>
  <si>
    <t>CL22/1</t>
  </si>
  <si>
    <t>BACK PANEL, 1GR Linea</t>
  </si>
  <si>
    <t>CL22/2</t>
  </si>
  <si>
    <t>BACK PANEL, 2GR Linea</t>
  </si>
  <si>
    <t>CL22/3</t>
  </si>
  <si>
    <t>BACK PANEL, 3GR Linea</t>
  </si>
  <si>
    <t>CL22/4</t>
  </si>
  <si>
    <t>Back Panel, 4GR Linea</t>
  </si>
  <si>
    <t>CL22/V</t>
  </si>
  <si>
    <t>CL23/1N</t>
  </si>
  <si>
    <t>"UPPER SURROUND, 1GR"</t>
  </si>
  <si>
    <t>CL23/2N</t>
  </si>
  <si>
    <t>"UPPER SURROUND, 2GR"</t>
  </si>
  <si>
    <t>CL23/2N/BLACK</t>
  </si>
  <si>
    <t>UPPER SURROUND, 2GR BLACK</t>
  </si>
  <si>
    <t>CL23/3N</t>
  </si>
  <si>
    <t>3GR UPPER REAR SURROUND</t>
  </si>
  <si>
    <t>CL23/4N</t>
  </si>
  <si>
    <t>"UPPER SURROUND, 4 GR."</t>
  </si>
  <si>
    <t>CL24/1N</t>
  </si>
  <si>
    <t>"FINISHED CORNICE TRIM, 1GR"</t>
  </si>
  <si>
    <t>CL24/2N</t>
  </si>
  <si>
    <t>"FINISHED CORNICE TRIM, 2GR"</t>
  </si>
  <si>
    <t>CL24/3N</t>
  </si>
  <si>
    <t>"FINISHED CORNICE TRIM, 3GR"</t>
  </si>
  <si>
    <t>CL24/4N</t>
  </si>
  <si>
    <t>"FINISHED CORNICE TRIM, 4GR"</t>
  </si>
  <si>
    <t>CL24/AN</t>
  </si>
  <si>
    <t>CORNER TRIM</t>
  </si>
  <si>
    <t>CL24/LN</t>
  </si>
  <si>
    <t>"SIDE TRIM, LEFT OR RIGHT, BLACK"</t>
  </si>
  <si>
    <t>CL25</t>
  </si>
  <si>
    <t>LAMARZOCCO NAME PLATE</t>
  </si>
  <si>
    <t>CL28</t>
  </si>
  <si>
    <t>SMALL LAMARZOCCO LOGO PLATE</t>
  </si>
  <si>
    <t>CL30</t>
  </si>
  <si>
    <t>Cup Stand</t>
  </si>
  <si>
    <t>CL40</t>
  </si>
  <si>
    <t>Mounting Bracket, PID Controller, Left   (CL40/SX.01)</t>
  </si>
  <si>
    <t>CL40/DX</t>
  </si>
  <si>
    <t>"MOUNTING BRACKET, PID CONTROLLER  DX"  (CL40/DX.01)</t>
  </si>
  <si>
    <t>CL41</t>
  </si>
  <si>
    <t>D.1.001</t>
  </si>
  <si>
    <t>LA MARZOCCO LOGO FOR GB5</t>
  </si>
  <si>
    <t>D.1.002</t>
  </si>
  <si>
    <t>BRONZE LION GB5</t>
  </si>
  <si>
    <t>D.2.001</t>
  </si>
  <si>
    <t>GS3 REAR LM NAME PLATE</t>
  </si>
  <si>
    <t>D.2.007</t>
  </si>
  <si>
    <t>D.3.001</t>
  </si>
  <si>
    <t>OVAL GS3  LM NAME PLATE L&amp;R</t>
  </si>
  <si>
    <t>D.3.003</t>
  </si>
  <si>
    <t>Yellow Strada Logo</t>
  </si>
  <si>
    <t>D.3.004</t>
  </si>
  <si>
    <t>RED STRADA LOGO</t>
  </si>
  <si>
    <t>D.3.009</t>
  </si>
  <si>
    <t>Black, back Strada Logo</t>
  </si>
  <si>
    <t>D.3.011</t>
  </si>
  <si>
    <t>Linea Mini Logo Red (Front &amp; Back)</t>
  </si>
  <si>
    <t>D.3.012</t>
  </si>
  <si>
    <t>Linea Mini Logo, White (Front &amp; Back)</t>
  </si>
  <si>
    <t>D.3.014</t>
  </si>
  <si>
    <t>White, Back Strada Logo</t>
  </si>
  <si>
    <t>D.3.018</t>
  </si>
  <si>
    <t>Modbar    Aestetich Casting Plate, AV</t>
  </si>
  <si>
    <t>D.3.020</t>
  </si>
  <si>
    <t>Modbar  Logo, Modbar Steam</t>
  </si>
  <si>
    <t>D.3.021</t>
  </si>
  <si>
    <t>D.3.022</t>
  </si>
  <si>
    <t>KB90  Lion Logo</t>
  </si>
  <si>
    <t>D.4.001</t>
  </si>
  <si>
    <t>Yellow Enamel Strada Emblem</t>
  </si>
  <si>
    <t>D.4.002</t>
  </si>
  <si>
    <t>D.4.003</t>
  </si>
  <si>
    <t>Vulcano,  On Demand, Rear Screen</t>
  </si>
  <si>
    <t>D.4.004</t>
  </si>
  <si>
    <t>D.4.005</t>
  </si>
  <si>
    <t>Vulcano, Automatic, Back Screen</t>
  </si>
  <si>
    <t>D.4.007</t>
  </si>
  <si>
    <t>Linea PB/KB90  Coffee Dose Label</t>
  </si>
  <si>
    <t>D.4.008</t>
  </si>
  <si>
    <t>D.4.011</t>
  </si>
  <si>
    <t>Black Enamel Strada Emblem</t>
  </si>
  <si>
    <t>D.4.012</t>
  </si>
  <si>
    <t>White Enamel Strada Emblem</t>
  </si>
  <si>
    <t>D.4.014.90</t>
  </si>
  <si>
    <t>LOGO 90 SIDE</t>
  </si>
  <si>
    <t>D.4.015.90</t>
  </si>
  <si>
    <t>LOGO 90 LEVA</t>
  </si>
  <si>
    <t>D.4.016.90</t>
  </si>
  <si>
    <t>LABEL LEVA PROGRESSIVE</t>
  </si>
  <si>
    <t>D.4.017</t>
  </si>
  <si>
    <t>LOGO LEVA RED</t>
  </si>
  <si>
    <t>D.4.018.R</t>
  </si>
  <si>
    <t>LABEL FRONT RED WITH RIVET</t>
  </si>
  <si>
    <t>D.4.019</t>
  </si>
  <si>
    <t>LOGO LA MARZOCCO RED</t>
  </si>
  <si>
    <t>D.4.020</t>
  </si>
  <si>
    <t>LABEL LION RED</t>
  </si>
  <si>
    <t>D.4.021</t>
  </si>
  <si>
    <t>LABEL LION BLACK</t>
  </si>
  <si>
    <t>D.4.022</t>
  </si>
  <si>
    <t>LOGO LA MARZOCCO BLACK</t>
  </si>
  <si>
    <t>D.4.023</t>
  </si>
  <si>
    <t>LOGO LEVA BLACK</t>
  </si>
  <si>
    <t>D.4.024</t>
  </si>
  <si>
    <t>LABEL SIDE LION BLACK</t>
  </si>
  <si>
    <t>D.4.025</t>
  </si>
  <si>
    <t>LABEL SIDE LION RED</t>
  </si>
  <si>
    <t>D.4.026.R</t>
  </si>
  <si>
    <t>LABEL FRONT BLACK WITH RIVET</t>
  </si>
  <si>
    <t>D.4.031</t>
  </si>
  <si>
    <t>D.4.032</t>
  </si>
  <si>
    <t>D.4.034</t>
  </si>
  <si>
    <t>D.4.035</t>
  </si>
  <si>
    <t>GB5 X-S Liliy Badge RED</t>
  </si>
  <si>
    <t>D.4.036</t>
  </si>
  <si>
    <t>GB5 X-S Liliy Badge WHITE</t>
  </si>
  <si>
    <t>D.4.037</t>
  </si>
  <si>
    <t>GB5 X-S Rear Panel Badge RED</t>
  </si>
  <si>
    <t>D.4.038</t>
  </si>
  <si>
    <t>GB5 X-S Rear Panel Badge WHITE</t>
  </si>
  <si>
    <t>D.5.023</t>
  </si>
  <si>
    <t>Linea Label, Boiler Pressure</t>
  </si>
  <si>
    <t>D.5.024</t>
  </si>
  <si>
    <t>Linea Label, Dispensing Pressure</t>
  </si>
  <si>
    <t>D.5.039</t>
  </si>
  <si>
    <t>Linea Mini, Temp Label, F' 110V</t>
  </si>
  <si>
    <t>D.5.041</t>
  </si>
  <si>
    <t>Linea Mini, Water Drop Label</t>
  </si>
  <si>
    <t>D.5.042</t>
  </si>
  <si>
    <t>Linea Mini, ON/OFF Round Label</t>
  </si>
  <si>
    <t>D.5.045</t>
  </si>
  <si>
    <t>PUMP CONNECTOR LABEL ETL CABLE</t>
  </si>
  <si>
    <t>D.5.057</t>
  </si>
  <si>
    <t>Label Loosen, but not Remove</t>
  </si>
  <si>
    <t>D.5.058</t>
  </si>
  <si>
    <t>Label Removable, Strada w/Scales</t>
  </si>
  <si>
    <t>D.6.002</t>
  </si>
  <si>
    <t>Lit Logo Drip Tray Cover, GB5, FB80</t>
  </si>
  <si>
    <t>DADO3AUTOBL</t>
  </si>
  <si>
    <t>M3 Self Locking Nut</t>
  </si>
  <si>
    <t>DADO3M</t>
  </si>
  <si>
    <t>Nut, M3</t>
  </si>
  <si>
    <t>DADO4AUTOBL</t>
  </si>
  <si>
    <t>M4, Self Locking Nut, Galvanized</t>
  </si>
  <si>
    <t>DADO4M</t>
  </si>
  <si>
    <t>M4  Nut</t>
  </si>
  <si>
    <t>DADO5M</t>
  </si>
  <si>
    <t>"NUT, M5"</t>
  </si>
  <si>
    <t>DADO5MINOX</t>
  </si>
  <si>
    <t>Nut M5 H4, Stainless</t>
  </si>
  <si>
    <t>DADO6M</t>
  </si>
  <si>
    <t>NUT 6M</t>
  </si>
  <si>
    <t>DADOGABBIAM4</t>
  </si>
  <si>
    <t>DADOINOXM3</t>
  </si>
  <si>
    <t>Nut, M3, WR5.5, S/S, A2</t>
  </si>
  <si>
    <t>DADOINOXM4</t>
  </si>
  <si>
    <t>Nut, M4, Stainless A2</t>
  </si>
  <si>
    <t>E.1.001.9/13</t>
  </si>
  <si>
    <t>GB5 / FB80 TERMINAL CONNECTORS (COUPLE)   PHOENIX 9 &amp; 13 pin</t>
  </si>
  <si>
    <t>E.1.001.GB.AV</t>
  </si>
  <si>
    <t>GB5/FB80  AV BRAIN  (E.1.001)</t>
  </si>
  <si>
    <t>E.1.001.GB.EE</t>
  </si>
  <si>
    <t>GB5/FB80  EE BRAIN  (E.1.010.01)</t>
  </si>
  <si>
    <t>E.1.001.GB.MP</t>
  </si>
  <si>
    <t>GB5/FB80   MP BRAIN</t>
  </si>
  <si>
    <t>E.1.001.S.EE</t>
  </si>
  <si>
    <t>STRADA EE BRAIN</t>
  </si>
  <si>
    <t>E.1.001.S.EP</t>
  </si>
  <si>
    <t>Strada EP Brain - Non Flow Meters</t>
  </si>
  <si>
    <t>E.1.001.S.EP.FLOW</t>
  </si>
  <si>
    <t>Strada EP Brain - With Flow Meters</t>
  </si>
  <si>
    <t>E.1.001.S.MP</t>
  </si>
  <si>
    <t>STRADA MP BRAIN</t>
  </si>
  <si>
    <t>E.1.002</t>
  </si>
  <si>
    <t>E.1.003</t>
  </si>
  <si>
    <t>STANDARD KEYPAD GB5</t>
  </si>
  <si>
    <t>E.1.004</t>
  </si>
  <si>
    <t>LCD DISPLAY GB5</t>
  </si>
  <si>
    <t>E.1.005</t>
  </si>
  <si>
    <t>PT1000 Temp probe w/cable GB5/FB80/PB/GS3/Strada/KB90/Modbar</t>
  </si>
  <si>
    <t>E.1.006</t>
  </si>
  <si>
    <t>TRIAC 2X 2/3 GR 3X 3/4GR GB5</t>
  </si>
  <si>
    <t>E.1.007</t>
  </si>
  <si>
    <t>GB5 &amp; FB80 EE BREW SWITCH</t>
  </si>
  <si>
    <t>E.1.008</t>
  </si>
  <si>
    <t>GB5 &amp; FB80 EE HOT WATER SWITCH</t>
  </si>
  <si>
    <t>E.1.009</t>
  </si>
  <si>
    <t>Under Machine,  programming button pad</t>
  </si>
  <si>
    <t>E.1.011</t>
  </si>
  <si>
    <t>"PID CONTROLLER, FAHRENHEIT " FUJI</t>
  </si>
  <si>
    <t>E.1.013</t>
  </si>
  <si>
    <t>Gicar RL30 WATER LEVEL 115V</t>
  </si>
  <si>
    <t>E.1.015.01</t>
  </si>
  <si>
    <t>E.1.015.3</t>
  </si>
  <si>
    <t>GS3 DISPLAY DECAL COVER</t>
  </si>
  <si>
    <t>E.1.015.4</t>
  </si>
  <si>
    <t>GS3 LCD DISPLAY BOARD FOR E.1.015</t>
  </si>
  <si>
    <t>E.1.015.5</t>
  </si>
  <si>
    <t>E.1.015.P</t>
  </si>
  <si>
    <t>Original Display &amp; Button Pad Assembly GS3 MP</t>
  </si>
  <si>
    <t>E.1.015.P.01</t>
  </si>
  <si>
    <t>Version 2, Display &amp; Button Pad Assembly GS3 MP #5419 &amp; above</t>
  </si>
  <si>
    <t>E.1.015/6</t>
  </si>
  <si>
    <t>Cover and Bottom for E.1.015</t>
  </si>
  <si>
    <t>E.1.016</t>
  </si>
  <si>
    <t>PRESSURE SENSOR/ TRANSDUCER</t>
  </si>
  <si>
    <t>E.1.020</t>
  </si>
  <si>
    <t>Pump Board for Strada EP</t>
  </si>
  <si>
    <t>E.1.021</t>
  </si>
  <si>
    <t>STICKER FOR GB5 / FB80 EE BUTTON BOX  Oval</t>
  </si>
  <si>
    <t>E.1.023.01</t>
  </si>
  <si>
    <t>E.1.024</t>
  </si>
  <si>
    <t>E.1.025.01</t>
  </si>
  <si>
    <t>E.1.026</t>
  </si>
  <si>
    <t>Steam Proportional SV Electronic Board</t>
  </si>
  <si>
    <t>E.1.029</t>
  </si>
  <si>
    <t>Modbar   Timer, Red, 2 digit</t>
  </si>
  <si>
    <t>E.1.030.R</t>
  </si>
  <si>
    <t>Load Cell Kit</t>
  </si>
  <si>
    <t>E.1.031</t>
  </si>
  <si>
    <t>E.1.035</t>
  </si>
  <si>
    <t>E.1.036</t>
  </si>
  <si>
    <t>Strada Group  Display, White LED, EP w/ Button (Original was E.1.018)</t>
  </si>
  <si>
    <t>E.1.037</t>
  </si>
  <si>
    <t>Strada Program Display,  White LED</t>
  </si>
  <si>
    <t>E.1.038</t>
  </si>
  <si>
    <t>Strada Display MP/EE White LED</t>
  </si>
  <si>
    <t>E.1.040</t>
  </si>
  <si>
    <t>Strada Display,  White LED, EE w/ Box</t>
  </si>
  <si>
    <t>E.1.041</t>
  </si>
  <si>
    <t>Cortex (logic) Board Gb5 X-S</t>
  </si>
  <si>
    <t>E.1.042</t>
  </si>
  <si>
    <t>E.1.043</t>
  </si>
  <si>
    <t>STEAM BOARD</t>
  </si>
  <si>
    <t>E.1.044</t>
  </si>
  <si>
    <t>PROFILE BOARD</t>
  </si>
  <si>
    <t>E.1.045</t>
  </si>
  <si>
    <t>E.1.046</t>
  </si>
  <si>
    <t>TEMPERATURE PROBE PT1000 150MM</t>
  </si>
  <si>
    <t>E.1.047</t>
  </si>
  <si>
    <t>E.1.049</t>
  </si>
  <si>
    <t>Modbar  LED Board RPM</t>
  </si>
  <si>
    <t>E.1.050</t>
  </si>
  <si>
    <t>E.1.052</t>
  </si>
  <si>
    <t>KB90  Solenoid Board</t>
  </si>
  <si>
    <t>E.1.055</t>
  </si>
  <si>
    <t>CABLE GATEWAY HOME MACHINE 25CM</t>
  </si>
  <si>
    <t>E.1.060</t>
  </si>
  <si>
    <t>GB5 X-S Button Board</t>
  </si>
  <si>
    <t>E.1.061</t>
  </si>
  <si>
    <t>GB5 X-S Universal Board 24v</t>
  </si>
  <si>
    <t>E.1.066</t>
  </si>
  <si>
    <t>SWIFT MINI ELECTRIC BOX 2MM 110V</t>
  </si>
  <si>
    <t>E.2.001.03</t>
  </si>
  <si>
    <t>E.2.002.02</t>
  </si>
  <si>
    <t>E.2.003</t>
  </si>
  <si>
    <t>E.2.004</t>
  </si>
  <si>
    <t>UL Fuse Holder</t>
  </si>
  <si>
    <t>E.2.005</t>
  </si>
  <si>
    <t>GB5 GS3 Strada AVR Programming Kit</t>
  </si>
  <si>
    <t>E.2.007</t>
  </si>
  <si>
    <t>POWER SUPPLY 24VDC 2,2A LEVA</t>
  </si>
  <si>
    <t>E.2.009</t>
  </si>
  <si>
    <t>90° Strain Relief for GS3</t>
  </si>
  <si>
    <t>E.2.010</t>
  </si>
  <si>
    <t>MAIN POWER SWITCH GS3 and Linea Mini</t>
  </si>
  <si>
    <t>E.2.012</t>
  </si>
  <si>
    <t>DAMPER FOR PUMP MOTOR (Motor Mount)</t>
  </si>
  <si>
    <t>E.2.013</t>
  </si>
  <si>
    <t>E.2.014</t>
  </si>
  <si>
    <t>SBR Rubber Grommet</t>
  </si>
  <si>
    <t>E.2.015/1</t>
  </si>
  <si>
    <t>Connector 110V for GS3 (E.2.015)</t>
  </si>
  <si>
    <t>E.2.016</t>
  </si>
  <si>
    <t>Fuse 6.3A</t>
  </si>
  <si>
    <t>E.2.017</t>
  </si>
  <si>
    <t>"TOGGLE SWITCH, 15A (MISTRAL LIGHT)"</t>
  </si>
  <si>
    <t>E.2.018</t>
  </si>
  <si>
    <t>GROMMET FOR WATER INLET TUBE 13*17*10mm</t>
  </si>
  <si>
    <t>E.2.020</t>
  </si>
  <si>
    <t>Encoder Knob</t>
  </si>
  <si>
    <t>E.2.021</t>
  </si>
  <si>
    <t>Encoder (includes ribbon cable).</t>
  </si>
  <si>
    <t>E.2.022</t>
  </si>
  <si>
    <t>Water Switch w/Led Strada</t>
  </si>
  <si>
    <t>E.2.023.SC</t>
  </si>
  <si>
    <t>Screw, M6, for EP Potentiometer</t>
  </si>
  <si>
    <t>E.2.024</t>
  </si>
  <si>
    <t>Power Supply for Strada EP</t>
  </si>
  <si>
    <t>E.2.025</t>
  </si>
  <si>
    <t>"COOLING FAN,  STRADA  80x80"</t>
  </si>
  <si>
    <t>E.2.029</t>
  </si>
  <si>
    <t>USB Drive</t>
  </si>
  <si>
    <t>E.2.030</t>
  </si>
  <si>
    <t>Filter,  2 x 22nf +0.1 microF Filter</t>
  </si>
  <si>
    <t>E.2.031</t>
  </si>
  <si>
    <t>4 AMP FUSE 250V 5X20 FOR E.1.020</t>
  </si>
  <si>
    <t>E.2.033</t>
  </si>
  <si>
    <t>E.2.033.SC</t>
  </si>
  <si>
    <t>Wiper</t>
  </si>
  <si>
    <t>E.2.034</t>
  </si>
  <si>
    <t>E.2.036.01</t>
  </si>
  <si>
    <t>Group Cap Flometer Sensor &amp; Connector</t>
  </si>
  <si>
    <t>E.2.038</t>
  </si>
  <si>
    <t>E.2.039</t>
  </si>
  <si>
    <t>MICROSWITCH  (Was # E.2.011)</t>
  </si>
  <si>
    <t>E.2.040</t>
  </si>
  <si>
    <t>USB Cable  PB/Strada EP/KB90</t>
  </si>
  <si>
    <t>E.2.041</t>
  </si>
  <si>
    <t>E.2.042</t>
  </si>
  <si>
    <t>E.2.044</t>
  </si>
  <si>
    <t>Vulcano, Swift Capacitor 8 uF</t>
  </si>
  <si>
    <t>E.2.045</t>
  </si>
  <si>
    <t>GB5/FB80 Power Supply 12VDC 1,3A Logo Led's</t>
  </si>
  <si>
    <t>E.2.046</t>
  </si>
  <si>
    <t>E.2.047</t>
  </si>
  <si>
    <t>Potentiometer + Cable, Linea Mini  (E.2.006, part of 939)</t>
  </si>
  <si>
    <t>E.2.048</t>
  </si>
  <si>
    <t>POTENTIOMETER 10KOHM 340° IP65</t>
  </si>
  <si>
    <t>E.2.049</t>
  </si>
  <si>
    <t>E.2.051</t>
  </si>
  <si>
    <t>S/S Switch w/ White LED for Tea /Hot Water Button</t>
  </si>
  <si>
    <t>E.2.052</t>
  </si>
  <si>
    <t>Button  Tasto Scaldatazze Lasera to Led Bianchi</t>
  </si>
  <si>
    <t>E.2.054</t>
  </si>
  <si>
    <t>Strada AV Keypad</t>
  </si>
  <si>
    <t>E.2.055</t>
  </si>
  <si>
    <t>Strada AV Programming Keypad</t>
  </si>
  <si>
    <t>E.2.058</t>
  </si>
  <si>
    <t>E.2.062</t>
  </si>
  <si>
    <t>E.2.063</t>
  </si>
  <si>
    <t>Strada AV Keypad Buttons</t>
  </si>
  <si>
    <t>E.2.064</t>
  </si>
  <si>
    <t>Strada AV Keypad Programming Buttons</t>
  </si>
  <si>
    <t>E.2.065</t>
  </si>
  <si>
    <t>E.2.069</t>
  </si>
  <si>
    <t>Leva  Switch Triple Pole, 32A w/ Wires</t>
  </si>
  <si>
    <t>E.2.070</t>
  </si>
  <si>
    <t>KB90  Microswitch Straight In, 150° C</t>
  </si>
  <si>
    <t>E.2.071</t>
  </si>
  <si>
    <t>Fuse 0.125A 250V</t>
  </si>
  <si>
    <t>E.2.072</t>
  </si>
  <si>
    <t>Membrane Keypad w/ Buttons for E.2.038, PB/KB90</t>
  </si>
  <si>
    <t>E.2.074</t>
  </si>
  <si>
    <t>E.2.075</t>
  </si>
  <si>
    <t>E.2.084</t>
  </si>
  <si>
    <t>SWIFT MINI MICRO SWITCH</t>
  </si>
  <si>
    <t>E.2.085</t>
  </si>
  <si>
    <t>SWIFT MINI BUTTON FOR GRIND</t>
  </si>
  <si>
    <t>E.2.086</t>
  </si>
  <si>
    <t>SWIFT MINI MAIN SWITCH</t>
  </si>
  <si>
    <t>E.2.087</t>
  </si>
  <si>
    <t>SWIFT MINI REED SWITCH</t>
  </si>
  <si>
    <t>E.3.001</t>
  </si>
  <si>
    <t>E.3.002</t>
  </si>
  <si>
    <t>E.3.003</t>
  </si>
  <si>
    <t>Pump for GS3 / Linea Mini</t>
  </si>
  <si>
    <t>E.3.006</t>
  </si>
  <si>
    <t>E.3.006.K</t>
  </si>
  <si>
    <t>Gear Pump Rebuild Kit of Gears &amp; o-rings for E.3.006</t>
  </si>
  <si>
    <t>E.3.006.KIT</t>
  </si>
  <si>
    <t>E.3.006.R</t>
  </si>
  <si>
    <t>E.3.008</t>
  </si>
  <si>
    <t>E.3.009</t>
  </si>
  <si>
    <t>VERTICAL MANOMETER GAUGE FOR PADDLE</t>
  </si>
  <si>
    <t>E.3.010</t>
  </si>
  <si>
    <t>Linea PB/KB90  Red Pressure Gauge</t>
  </si>
  <si>
    <t>E.3.011</t>
  </si>
  <si>
    <t>Linea Mini Pressure Gauge,  0-18 Bar</t>
  </si>
  <si>
    <t>E.3.012</t>
  </si>
  <si>
    <t>Linea Mini Pressure Gauge, 0-3 Bar</t>
  </si>
  <si>
    <t>E.3.014</t>
  </si>
  <si>
    <t>E.3.015</t>
  </si>
  <si>
    <t>Pressure Gauge, 0-3 Bar, White LED  Strada AV</t>
  </si>
  <si>
    <t>E.3.016</t>
  </si>
  <si>
    <t>PRESSURE GAUGE 0-18 VERTICAL BLACK</t>
  </si>
  <si>
    <t>E.3.017</t>
  </si>
  <si>
    <t>PRESS.GAUGE WHITE 0-24 W/CAPILLARY WELD.</t>
  </si>
  <si>
    <t>E.3.018</t>
  </si>
  <si>
    <t>PRESS.GAUGE WHITE 0-9 W/CAPILLARY WELD.</t>
  </si>
  <si>
    <t>E.3.019</t>
  </si>
  <si>
    <t>PRESS.GAUGE WHITE 0-3 W/CAPILLARY WELD.</t>
  </si>
  <si>
    <t>E.3.020</t>
  </si>
  <si>
    <t>Modbar  Pressure Gauge, 0-18 Bar W/ Capillary, Welded</t>
  </si>
  <si>
    <t>E.3.021</t>
  </si>
  <si>
    <t>White Pressure Gauge, Double Scale</t>
  </si>
  <si>
    <t>E.3.022</t>
  </si>
  <si>
    <t>PRESS.GAUGE 0-18 WHITE W/CAPILLARY GS3</t>
  </si>
  <si>
    <t>E.3.023</t>
  </si>
  <si>
    <t>PRESS.GAUGE 0-3 WHITE W/CAPILLARY GS3</t>
  </si>
  <si>
    <t>E.3.024</t>
  </si>
  <si>
    <t>Modbar  Pressure Gauge 0-3 w/ Capillary Welded</t>
  </si>
  <si>
    <t>E.4.004</t>
  </si>
  <si>
    <t>Triac / Relay Cable  Relay to Board</t>
  </si>
  <si>
    <t>E.4.004.01</t>
  </si>
  <si>
    <t>SSR to Brain Cable</t>
  </si>
  <si>
    <t>E.4.010</t>
  </si>
  <si>
    <t>E.4.010.PAD</t>
  </si>
  <si>
    <t>THERMAL PAD, FOR SOLID STATE RELAY (E.4.010 or E.4.029)</t>
  </si>
  <si>
    <t>E.4.011</t>
  </si>
  <si>
    <t>HOT WATER CABLE GB5/FB80  EE</t>
  </si>
  <si>
    <t>E.4.011.1</t>
  </si>
  <si>
    <t>HOT WATER ADAPTER GB5 FB80</t>
  </si>
  <si>
    <t>E.4.012</t>
  </si>
  <si>
    <t>WIRING HARNESS, PID RETROFIT KIT</t>
  </si>
  <si>
    <t>E.4.019</t>
  </si>
  <si>
    <t>E.4.020</t>
  </si>
  <si>
    <t>2 GR C/FASTON/ WIRING FOR BARISTA LIGHT</t>
  </si>
  <si>
    <t>E.4.021</t>
  </si>
  <si>
    <t>3 GR  C/FASTON/ WIRING FOR BARISTA LIGHT</t>
  </si>
  <si>
    <t>E.4.023</t>
  </si>
  <si>
    <t>Barista Light (one) (E.4.023.02.R)</t>
  </si>
  <si>
    <t>E.4.024</t>
  </si>
  <si>
    <t>Barista Lights Power Supply,  w/Wiring (E.4.024.01.R)</t>
  </si>
  <si>
    <t>E.4.025</t>
  </si>
  <si>
    <t>KIT PROGRAMMER - USB</t>
  </si>
  <si>
    <t>E.4.029</t>
  </si>
  <si>
    <t>SOLID STATE RELAY  50A</t>
  </si>
  <si>
    <t>E.4.036</t>
  </si>
  <si>
    <t>Connector Cable, for Encoder E.2.021.  (brain to encoder)</t>
  </si>
  <si>
    <t>E.4.044</t>
  </si>
  <si>
    <t>E.4.045</t>
  </si>
  <si>
    <t>Red LED Light w/ Holder &amp; Wire, Linea Mini/Modbar</t>
  </si>
  <si>
    <t>E.4.046</t>
  </si>
  <si>
    <t>E.4.047</t>
  </si>
  <si>
    <t>E.4.054</t>
  </si>
  <si>
    <t>Tea Ribbon Cable Button, Strada</t>
  </si>
  <si>
    <t>E.4.056</t>
  </si>
  <si>
    <t>Contact Mate-N-Lok Pin (for E.4.057)</t>
  </si>
  <si>
    <t>E.4.057</t>
  </si>
  <si>
    <t>Terminal, for E.3.006 pump  (Male)</t>
  </si>
  <si>
    <t>E.4.058</t>
  </si>
  <si>
    <t>Connection Cable for Scales Board 33cm</t>
  </si>
  <si>
    <t>E.4.059</t>
  </si>
  <si>
    <t>Contact Ampmodu Mod2 Socket</t>
  </si>
  <si>
    <t>E.4.060</t>
  </si>
  <si>
    <t>Connector AMPMODU 4 Positions F</t>
  </si>
  <si>
    <t>E.4.066</t>
  </si>
  <si>
    <t>PB Tea Cable</t>
  </si>
  <si>
    <t>E.4.076</t>
  </si>
  <si>
    <t>connection Cable for Scales</t>
  </si>
  <si>
    <t>E.4.080</t>
  </si>
  <si>
    <t>Connector Mate-N-Lok 2 Positinos  (female)</t>
  </si>
  <si>
    <t>E.4.081</t>
  </si>
  <si>
    <t>Contact Mate-N-Lok socket  (for E.4.080)</t>
  </si>
  <si>
    <t>E.4.082</t>
  </si>
  <si>
    <t>Connector AMPMODU 2 Positins F</t>
  </si>
  <si>
    <t>E.4.083</t>
  </si>
  <si>
    <t>Connector AMOMODU 2 Positinos M</t>
  </si>
  <si>
    <t>E.4.084</t>
  </si>
  <si>
    <t>Connector AMPMODU 4 Positions M</t>
  </si>
  <si>
    <t>E.4.085</t>
  </si>
  <si>
    <t>E.4.085/F</t>
  </si>
  <si>
    <t>E.4.086</t>
  </si>
  <si>
    <t>Connector Phoenix 2 positions M Green</t>
  </si>
  <si>
    <t>E.4.087</t>
  </si>
  <si>
    <t>Connector Phoenix 4 Positions M Green</t>
  </si>
  <si>
    <t>E.4.088</t>
  </si>
  <si>
    <t>Brain to Brain Cable, PB</t>
  </si>
  <si>
    <t>E.4.089</t>
  </si>
  <si>
    <t>Brain to Display Cable, PB</t>
  </si>
  <si>
    <t>E.4.090</t>
  </si>
  <si>
    <t>Group to Display Cable, PB</t>
  </si>
  <si>
    <t>E.4.091</t>
  </si>
  <si>
    <t>Extention Cable for Group Potentiometer</t>
  </si>
  <si>
    <t>E.4.092</t>
  </si>
  <si>
    <t>E.4.093</t>
  </si>
  <si>
    <t>Brain to Brain Cable, Strada</t>
  </si>
  <si>
    <t>E.4.094</t>
  </si>
  <si>
    <t>Brain to Encoder Cable, Strada</t>
  </si>
  <si>
    <t>E.4.095</t>
  </si>
  <si>
    <t>Brain to Steam Potentiometer Cable</t>
  </si>
  <si>
    <t>E.4.122.R</t>
  </si>
  <si>
    <t>LED Wired Resistor Cable Kit (cable w/ connectors)</t>
  </si>
  <si>
    <t>E.4.123</t>
  </si>
  <si>
    <t>Cable Low Tension. C.A. w/ Conn  IP67 Female</t>
  </si>
  <si>
    <t>E.4.124</t>
  </si>
  <si>
    <t>Cable Low Tension C.A.</t>
  </si>
  <si>
    <t>E.4.125</t>
  </si>
  <si>
    <t>Cable Low Tension. C.A. w/ Conn  IP67 Male</t>
  </si>
  <si>
    <t>E.4.130</t>
  </si>
  <si>
    <t>CORD GRIPS PG29 W/NUT</t>
  </si>
  <si>
    <t>E.4.138</t>
  </si>
  <si>
    <t>Hot Water Cable, Linea Classic (replaces LAD072/THE)</t>
  </si>
  <si>
    <t>E.4.139</t>
  </si>
  <si>
    <t>Terminal Block, Linea PB</t>
  </si>
  <si>
    <t>E.4.155</t>
  </si>
  <si>
    <t>Low Voltage Wiring Harness, Linea PB 2AV</t>
  </si>
  <si>
    <t>E.4.157</t>
  </si>
  <si>
    <t>Low Voltage Wiring Harness, Linea PB 3AV</t>
  </si>
  <si>
    <t>E.4.163</t>
  </si>
  <si>
    <t>Modbar  Low Tension Tap Cable</t>
  </si>
  <si>
    <t>E.4.177.R</t>
  </si>
  <si>
    <t>E.4.178</t>
  </si>
  <si>
    <t>Modbar  Support, Harting Female</t>
  </si>
  <si>
    <t>E.4.179</t>
  </si>
  <si>
    <t>Modbar  Frutto Harting Famina 5 Poll</t>
  </si>
  <si>
    <t>E.4.184</t>
  </si>
  <si>
    <t>Modbar   Connector Harting, Female, 4 Pin</t>
  </si>
  <si>
    <t>E.4.188.R</t>
  </si>
  <si>
    <t>Modbar  SSR 25amp 240v w/ Thermal Compound</t>
  </si>
  <si>
    <t>E.4.197</t>
  </si>
  <si>
    <t>E.4.226</t>
  </si>
  <si>
    <t>GB5 X-S Cable for DOUBLE SSR</t>
  </si>
  <si>
    <t>E.4.227</t>
  </si>
  <si>
    <t>GB5 X-S Cable for SINGLE SSR</t>
  </si>
  <si>
    <t>E.4.298</t>
  </si>
  <si>
    <t>E.5.001.01</t>
  </si>
  <si>
    <t>195°F (90° C) 316 SS ACTUATOR</t>
  </si>
  <si>
    <t>E.5.002</t>
  </si>
  <si>
    <t>Safety Thermostat 140°C GS/3</t>
  </si>
  <si>
    <t>E.5.004</t>
  </si>
  <si>
    <t>E.5.005</t>
  </si>
  <si>
    <t>Safety Thermostat, Steam Boiler</t>
  </si>
  <si>
    <t>E.5.006</t>
  </si>
  <si>
    <t>Modbar  Safety Thermostat 140°</t>
  </si>
  <si>
    <t>E.6.001</t>
  </si>
  <si>
    <t>E.6.002</t>
  </si>
  <si>
    <t>Brew Element 110V 500W GS3</t>
  </si>
  <si>
    <t>E.6.003</t>
  </si>
  <si>
    <t>E.6.004</t>
  </si>
  <si>
    <t>Brew Element, 800w, 220v, Triangle Flange   (E.6.004.02)</t>
  </si>
  <si>
    <t>E.6.006</t>
  </si>
  <si>
    <t>E.6.009</t>
  </si>
  <si>
    <t>E.6.010</t>
  </si>
  <si>
    <t>E.6.012</t>
  </si>
  <si>
    <t>Linea Mini Coffee Group Element, 250W 115V</t>
  </si>
  <si>
    <t>E.6.014</t>
  </si>
  <si>
    <t>CUPWARMER HEATING ELEMENT 140W 220V</t>
  </si>
  <si>
    <t>E.6.017</t>
  </si>
  <si>
    <t>E.6.019</t>
  </si>
  <si>
    <t>E.6.020</t>
  </si>
  <si>
    <t>Element,  220V, 3800W 4GR (replaces LR346/220B)</t>
  </si>
  <si>
    <t>E.6.022</t>
  </si>
  <si>
    <t>HEATING CARTRIDGE W70 V220 CABLE D6,5</t>
  </si>
  <si>
    <t>E.6.028</t>
  </si>
  <si>
    <t>E.6.029</t>
  </si>
  <si>
    <t>E.6.033</t>
  </si>
  <si>
    <t>Modbar  Cartridge Heater, 300W, 240V</t>
  </si>
  <si>
    <t>E.6.035</t>
  </si>
  <si>
    <t>Modbar  Heating Element 3600w, 240v CM23</t>
  </si>
  <si>
    <t>E.6.041</t>
  </si>
  <si>
    <t>E.7.001</t>
  </si>
  <si>
    <t>E.7.001.C</t>
  </si>
  <si>
    <t>Capacitor 25uF for E.7.001 110V</t>
  </si>
  <si>
    <t>E.7.002</t>
  </si>
  <si>
    <t>220V PUMP MOTOR FOR GS3</t>
  </si>
  <si>
    <t>E.7.002.C</t>
  </si>
  <si>
    <t>Capacitor 7uF for E.7.002 220V</t>
  </si>
  <si>
    <t>E.7.006</t>
  </si>
  <si>
    <t>24v Motor  EP, Modbar</t>
  </si>
  <si>
    <t>E.7.011</t>
  </si>
  <si>
    <t>SWIFT MINI CAPACITOR</t>
  </si>
  <si>
    <t>E.7.014</t>
  </si>
  <si>
    <t>SWIFT MINI MOTOR ASSEMBLY MSG 110V</t>
  </si>
  <si>
    <t>E-0001-01</t>
  </si>
  <si>
    <t>E-0002-01</t>
  </si>
  <si>
    <t>E-0003-01</t>
  </si>
  <si>
    <t>E-0004-01</t>
  </si>
  <si>
    <t>E-0008-01</t>
  </si>
  <si>
    <t>E-0009-01</t>
  </si>
  <si>
    <t>E-0016-01</t>
  </si>
  <si>
    <t>Modbar  Pressure Transmitter</t>
  </si>
  <si>
    <t>E-0023-02</t>
  </si>
  <si>
    <t>E-0024-01</t>
  </si>
  <si>
    <t>Modbar  USB TYPE A - panel F to 1x5 F</t>
  </si>
  <si>
    <t>E-0032-01</t>
  </si>
  <si>
    <t>Modbar  Navigation Joystick Encoder</t>
  </si>
  <si>
    <t>E-0040-01</t>
  </si>
  <si>
    <t>Modbar  Circular connector, Socket, 8 Pole, Panel Mount</t>
  </si>
  <si>
    <t>E-0043-01</t>
  </si>
  <si>
    <t>Modbar  Switch, 19mm, Ring Illuminated, Blue</t>
  </si>
  <si>
    <t>E-0044-01</t>
  </si>
  <si>
    <t>Modbar  Encoder Knob, Outer, for Grayhill Encoder model 60C</t>
  </si>
  <si>
    <t>E-0045-01</t>
  </si>
  <si>
    <t>Modbar  Encoder Knob, Inner, for Grayhill Encoder</t>
  </si>
  <si>
    <t>E-0059-01</t>
  </si>
  <si>
    <t>E-0060-01</t>
  </si>
  <si>
    <t>Modbar  Quick Disconnect, Female, 16-14AWG (BB-5263)</t>
  </si>
  <si>
    <t>E-0067-01</t>
  </si>
  <si>
    <t>Modbar  Circular Connector, Socket, 10 Pole, Panel Mount</t>
  </si>
  <si>
    <t>E-0072-01</t>
  </si>
  <si>
    <t>Modbar  In-Sure Push-In Wire Connector, 12 AWG, 4-Port</t>
  </si>
  <si>
    <t>E-0083-01</t>
  </si>
  <si>
    <t>Modbar  Steam  Boiler Heat Element 120V, 100W 1/4dia x 2in</t>
  </si>
  <si>
    <t>E-0084-01</t>
  </si>
  <si>
    <t>E-0085-01</t>
  </si>
  <si>
    <t>E-0094-01</t>
  </si>
  <si>
    <t>Modbar  Terminal block connector, 4 Terminal</t>
  </si>
  <si>
    <t>E-0095-01</t>
  </si>
  <si>
    <t>Modbar  Terminal block connector, 12 -Terminal,</t>
  </si>
  <si>
    <t>E-0096-01</t>
  </si>
  <si>
    <t>Modbar  Terminal 4 Connector Block</t>
  </si>
  <si>
    <t>E-0105-01</t>
  </si>
  <si>
    <t>Modbar  Steam  Boiler Heat Element 120V, 800W 1/2dia X 6.37in</t>
  </si>
  <si>
    <t>E-0108-01</t>
  </si>
  <si>
    <t>Modbar  Appliance Inlet</t>
  </si>
  <si>
    <t>E-0112-01</t>
  </si>
  <si>
    <t>Modbar  Red button connector</t>
  </si>
  <si>
    <t>E-0115-01</t>
  </si>
  <si>
    <t>Modbar  Conn, Term Strip Low Profile</t>
  </si>
  <si>
    <t>E-0116-01</t>
  </si>
  <si>
    <t>E-0118-01</t>
  </si>
  <si>
    <t>E-0126-01</t>
  </si>
  <si>
    <t>E-0127-01</t>
  </si>
  <si>
    <t>Modbar  EMI Filter</t>
  </si>
  <si>
    <t>E-0130-01</t>
  </si>
  <si>
    <t>Modbar  Contact Block</t>
  </si>
  <si>
    <t>E-0131-01</t>
  </si>
  <si>
    <t>Modbar Selector Switch, 3 position</t>
  </si>
  <si>
    <t>E-0132-01</t>
  </si>
  <si>
    <t>Modbar Selector Switch Support</t>
  </si>
  <si>
    <t>E-0134-01</t>
  </si>
  <si>
    <t>Modbar  USB Drive, Espresso Tap, 2D-1GB</t>
  </si>
  <si>
    <t>E-0135-01</t>
  </si>
  <si>
    <t>Modbar Selector Switch, 2 position Pizzato</t>
  </si>
  <si>
    <t>E-0137-01</t>
  </si>
  <si>
    <t>Modbar  Male Quick Connect</t>
  </si>
  <si>
    <t>E-0138-01</t>
  </si>
  <si>
    <t>Modbar  Ground Wire Kit</t>
  </si>
  <si>
    <t>E-5011-01</t>
  </si>
  <si>
    <t>E-5012-01</t>
  </si>
  <si>
    <t>Modbar  Contacts Support</t>
  </si>
  <si>
    <t>E-5028-01</t>
  </si>
  <si>
    <t>Modbar  Tap Connector</t>
  </si>
  <si>
    <t>EA-0003-04</t>
  </si>
  <si>
    <t>EA-0004-04</t>
  </si>
  <si>
    <t>EA-0006-04</t>
  </si>
  <si>
    <t>Modbar  Main Board 1.8 Assy</t>
  </si>
  <si>
    <t>EA-0008-04</t>
  </si>
  <si>
    <t>EASYTAMP</t>
  </si>
  <si>
    <t>Easy Tamp for Doser</t>
  </si>
  <si>
    <t>F.1.001</t>
  </si>
  <si>
    <t>Left Drain Tray teflon Block</t>
  </si>
  <si>
    <t>F.1.002</t>
  </si>
  <si>
    <t>DRAIN BOX  GB5  (F.1.002.03)</t>
  </si>
  <si>
    <t>F.1.003</t>
  </si>
  <si>
    <t>F.1.004</t>
  </si>
  <si>
    <t>PRESSURE RELIEF VALVE SAFETY COVER</t>
  </si>
  <si>
    <t>F.1.005</t>
  </si>
  <si>
    <t>F.1.006.01</t>
  </si>
  <si>
    <t>STEAM VALVE KNOB GB5 / FB80  (New Style)</t>
  </si>
  <si>
    <t>F.1.007</t>
  </si>
  <si>
    <t>KNOB COVER WITH LOGO</t>
  </si>
  <si>
    <t>F.1.008.R</t>
  </si>
  <si>
    <t>COMPLETE GS3 DRAIN TRAY ASSEMBLY (ITEMS, 11, 12, 13, 14, 15, 17, 18, 19)</t>
  </si>
  <si>
    <t>F.1.009.DX</t>
  </si>
  <si>
    <t>Black Plastic, Right outer side panel, GS3</t>
  </si>
  <si>
    <t>F.1.009.DX.C</t>
  </si>
  <si>
    <t>Complete GS3 Black Plasitic Right Side Panel</t>
  </si>
  <si>
    <t>F.1.009.SX</t>
  </si>
  <si>
    <t>Black Plastic, Left outer side panel, GS3</t>
  </si>
  <si>
    <t>F.1.009.SX.C</t>
  </si>
  <si>
    <t>Complete GS3 Black Plasitic Left Side Panel</t>
  </si>
  <si>
    <t>F.1.010</t>
  </si>
  <si>
    <t>F.1.011</t>
  </si>
  <si>
    <t>BOX TOP, ELECTRONICS GS3</t>
  </si>
  <si>
    <t>F.1.012</t>
  </si>
  <si>
    <t>GS3 AV GROUP CAP,   BLACK PLASTIC</t>
  </si>
  <si>
    <t>F.1.013</t>
  </si>
  <si>
    <t>WATER RESERVOIR  GS3</t>
  </si>
  <si>
    <t>F.1.014</t>
  </si>
  <si>
    <t>COVER, WATER RESERVOIR GS3</t>
  </si>
  <si>
    <t>F.1.016</t>
  </si>
  <si>
    <t>Thermostatic Valve Adjustment Knob</t>
  </si>
  <si>
    <t>F.1.017</t>
  </si>
  <si>
    <t>Lid X  Water Reservoir Cover (GS/3 - Linea Mini)</t>
  </si>
  <si>
    <t>F.1.020</t>
  </si>
  <si>
    <t>F.1.020.MP</t>
  </si>
  <si>
    <t>F.1.021</t>
  </si>
  <si>
    <t>GS3 PADDLE GROUP CAP LOWER RING</t>
  </si>
  <si>
    <t>F.1.021.S</t>
  </si>
  <si>
    <t>GROUP PROTECTIVE BOTTOM X STRADA</t>
  </si>
  <si>
    <t>F.1.021.SEP</t>
  </si>
  <si>
    <t>GS3 PADDLE GROUP CAP LOWER RING, STRADA EP</t>
  </si>
  <si>
    <t>F.1.022</t>
  </si>
  <si>
    <t>F.1.023</t>
  </si>
  <si>
    <t>Steam Valve Knob Strada</t>
  </si>
  <si>
    <t>F.1.024</t>
  </si>
  <si>
    <t>Pressure Gauge Bracket Strada</t>
  </si>
  <si>
    <t>F.1.025</t>
  </si>
  <si>
    <t>SILICONE GASKET FOR GROUP</t>
  </si>
  <si>
    <t>F.1.026</t>
  </si>
  <si>
    <t>GROUP WIRE PROTECTION</t>
  </si>
  <si>
    <t>F.1.027</t>
  </si>
  <si>
    <t>Steam Lever Cam Strada</t>
  </si>
  <si>
    <t>F.1.028</t>
  </si>
  <si>
    <t>Plug, for F.1.020.MP Bleed Screw Hole</t>
  </si>
  <si>
    <t>F.1.029</t>
  </si>
  <si>
    <t>Bushing Steam Wand</t>
  </si>
  <si>
    <t>F.1.031</t>
  </si>
  <si>
    <t>BUSHING FOR PADDLE EP LEVER</t>
  </si>
  <si>
    <t>F.1.032</t>
  </si>
  <si>
    <t>LOW TEFLON WASHER FOR PADDLE EP</t>
  </si>
  <si>
    <t>F.1.033</t>
  </si>
  <si>
    <t>WASHER,   GB5 / FB80 STEAM SHAFT EXTENSION WASHER</t>
  </si>
  <si>
    <t>F.1.034</t>
  </si>
  <si>
    <t>LINEA PB, STEAM VALVE KNOB  (F.1.034.01)</t>
  </si>
  <si>
    <t>F.1.035</t>
  </si>
  <si>
    <t>LINEA PB, STEAM VALVE KNOB CAP</t>
  </si>
  <si>
    <t>F.1.036</t>
  </si>
  <si>
    <t>LINEA PB, DRAIN BOX</t>
  </si>
  <si>
    <t>F.1.038</t>
  </si>
  <si>
    <t>Vulcano, Bushing for Brake Lever</t>
  </si>
  <si>
    <t>F.1.040</t>
  </si>
  <si>
    <t>Linea PB/KB90/Strada AV  Display Front Cover</t>
  </si>
  <si>
    <t>F.1.041</t>
  </si>
  <si>
    <t>Linea PB/KB90/Strada AV  Display Back Cover</t>
  </si>
  <si>
    <t>F.1.042</t>
  </si>
  <si>
    <t>Linea PB/KB90/Strada AV  Display Glass</t>
  </si>
  <si>
    <t>F.1.043</t>
  </si>
  <si>
    <t>Electronics Box,  PB/KB90</t>
  </si>
  <si>
    <t>F.1.044</t>
  </si>
  <si>
    <t>Electronics Board Box Cover,   PB/KB90</t>
  </si>
  <si>
    <t>F.1.045</t>
  </si>
  <si>
    <t>GB5  Button Cover</t>
  </si>
  <si>
    <t>F.1.048</t>
  </si>
  <si>
    <t>Linea PB/KB90 Push Button Way</t>
  </si>
  <si>
    <t>F.1.049</t>
  </si>
  <si>
    <t>PVC LED Light Ferrule</t>
  </si>
  <si>
    <t>F.1.050</t>
  </si>
  <si>
    <t>PVC LED Light Washer</t>
  </si>
  <si>
    <t>F.1.053</t>
  </si>
  <si>
    <t>Linea Mini Steam Valve Knob Cover</t>
  </si>
  <si>
    <t>F.1.055</t>
  </si>
  <si>
    <t>Linea Mini Steam Valve Knob</t>
  </si>
  <si>
    <t>F.1.056</t>
  </si>
  <si>
    <t>F.1.057</t>
  </si>
  <si>
    <t>Linea Mini Water Sensor Bracket</t>
  </si>
  <si>
    <t>F.1.059</t>
  </si>
  <si>
    <t>Rely Cover  (For E.4.010 &amp; E.4.029)</t>
  </si>
  <si>
    <t>F.1.060</t>
  </si>
  <si>
    <t>New Knob w/ Line, for Power Switch</t>
  </si>
  <si>
    <t>F.1.062</t>
  </si>
  <si>
    <t>Thermostatic Valve Adjustment Knob  Mini Linea</t>
  </si>
  <si>
    <t>F.1.063</t>
  </si>
  <si>
    <t>RPM PLASTIC FAN FOR UL MOTOR</t>
  </si>
  <si>
    <t>F.1.065</t>
  </si>
  <si>
    <t>HTC Thermal Compound 2ml Syringe</t>
  </si>
  <si>
    <t>F.1.066</t>
  </si>
  <si>
    <t>Load Cell Electronic Board Box Cover</t>
  </si>
  <si>
    <t>F.1.067.R</t>
  </si>
  <si>
    <t>Load Cell Electronic Board Box, Complete</t>
  </si>
  <si>
    <t>F.1.069</t>
  </si>
  <si>
    <t>Fixing for Cross BAr Scales</t>
  </si>
  <si>
    <t>F.1.072</t>
  </si>
  <si>
    <t>Exposed Group cover Ring Strada AV</t>
  </si>
  <si>
    <t>F.1.073</t>
  </si>
  <si>
    <t>Button Contact Support</t>
  </si>
  <si>
    <t>F.1.076</t>
  </si>
  <si>
    <t>BUSHING FLANGED 12X16X11,5</t>
  </si>
  <si>
    <t>F.1.079</t>
  </si>
  <si>
    <t>Exposed Group Cover, With Pressure Gauge, GS3 (conical valve)</t>
  </si>
  <si>
    <t>F.1.080</t>
  </si>
  <si>
    <t>Cap, D8 Nylon Black</t>
  </si>
  <si>
    <t>F.1.081</t>
  </si>
  <si>
    <t>F.1.083</t>
  </si>
  <si>
    <t>Bushing, 6 X 8 X 13,8</t>
  </si>
  <si>
    <t>F.1.084.R</t>
  </si>
  <si>
    <t>F.1.085</t>
  </si>
  <si>
    <t>F.1.086</t>
  </si>
  <si>
    <t>ROLLER CAM LEVER GROUP</t>
  </si>
  <si>
    <t>F.1.087</t>
  </si>
  <si>
    <t>THICKNESS MECHANICAL FORK SPRING</t>
  </si>
  <si>
    <t>F.1.088</t>
  </si>
  <si>
    <t>BUSHING 9X15X25 LEVER GROUP</t>
  </si>
  <si>
    <t>F.1.089</t>
  </si>
  <si>
    <t>Water Protection, Drain Tray, w/Scales</t>
  </si>
  <si>
    <t>F.1.090</t>
  </si>
  <si>
    <t>BUSHING STEAM WAND 37X45X5</t>
  </si>
  <si>
    <t>F.1.092</t>
  </si>
  <si>
    <t>BOX DISPLAY LEVA</t>
  </si>
  <si>
    <t>F.1.093</t>
  </si>
  <si>
    <t>COVER BOX DISPLAY LEVA</t>
  </si>
  <si>
    <t>F.1.094</t>
  </si>
  <si>
    <t>KNOB ENCODER LEVA</t>
  </si>
  <si>
    <t>F.1.095</t>
  </si>
  <si>
    <t>Leva  Cam Steam Valve</t>
  </si>
  <si>
    <t>F.1.096</t>
  </si>
  <si>
    <t>THREADED CAP M4 LEVER</t>
  </si>
  <si>
    <t>F.1.097</t>
  </si>
  <si>
    <t>REDUCER CORD GRIPS PG29</t>
  </si>
  <si>
    <t>F.1.098</t>
  </si>
  <si>
    <t>Leva  Glass Display</t>
  </si>
  <si>
    <t>F.1.099</t>
  </si>
  <si>
    <t>GASKET NECK LEVER GROUP</t>
  </si>
  <si>
    <t>F.1.101</t>
  </si>
  <si>
    <t>Spacer 9x30x1 Plastic</t>
  </si>
  <si>
    <t>F.1.102.01</t>
  </si>
  <si>
    <t>KB90  Portafilter Fingerclip, Red</t>
  </si>
  <si>
    <t>F.1.103</t>
  </si>
  <si>
    <t>F.1.104</t>
  </si>
  <si>
    <t>KB90  Portafilter Lever Clicker Holder</t>
  </si>
  <si>
    <t>F.1.105</t>
  </si>
  <si>
    <t>Leva Encoder Knob, M4</t>
  </si>
  <si>
    <t>F.1.106</t>
  </si>
  <si>
    <t>Leva  Encouder Knob, M5</t>
  </si>
  <si>
    <t>F.1.110</t>
  </si>
  <si>
    <t>Cap, for Socket Head Scres M</t>
  </si>
  <si>
    <t>F.1.112</t>
  </si>
  <si>
    <t>KB90  Straight-In Bracket Lock (F.1.112.01)</t>
  </si>
  <si>
    <t>F.1.113</t>
  </si>
  <si>
    <t>Modbar  Drain Box, AV</t>
  </si>
  <si>
    <t>F.1.114</t>
  </si>
  <si>
    <t>Modbar  Plumber RPM Tap Handle</t>
  </si>
  <si>
    <t>F.1.115</t>
  </si>
  <si>
    <t>Modbar  LED Grid RPM</t>
  </si>
  <si>
    <t>F.1.116.01</t>
  </si>
  <si>
    <t>Modbar  Cover, for Drain Bos w/ Baffle, AV</t>
  </si>
  <si>
    <t>F.1.117</t>
  </si>
  <si>
    <t>KB90  Insert w/ Shoulder M4 x 7  (Modbar)</t>
  </si>
  <si>
    <t>F.1.118.R</t>
  </si>
  <si>
    <t>F.1.119.R</t>
  </si>
  <si>
    <t>F.1.121</t>
  </si>
  <si>
    <t>Modbar  Y Manifold for Drain</t>
  </si>
  <si>
    <t>F.1.122</t>
  </si>
  <si>
    <t>F.1.123</t>
  </si>
  <si>
    <t>F.1.124</t>
  </si>
  <si>
    <t>Modbar  New Steam, Plumber Lever Activation</t>
  </si>
  <si>
    <t>F.1.127</t>
  </si>
  <si>
    <t>KB90  Scale Cover</t>
  </si>
  <si>
    <t>F.1.128</t>
  </si>
  <si>
    <t>KB90  Steam Valve Knob</t>
  </si>
  <si>
    <t>F.1.129</t>
  </si>
  <si>
    <t>KB90  Steam Valve Knob, Handle Cover</t>
  </si>
  <si>
    <t>F.1.130</t>
  </si>
  <si>
    <t>KB90 Switch Spacer</t>
  </si>
  <si>
    <t>F.1.131</t>
  </si>
  <si>
    <t>Modbar  Steam Wand Bushing, New Steam</t>
  </si>
  <si>
    <t>F.1.132</t>
  </si>
  <si>
    <t>Spacer, Hot Water Button</t>
  </si>
  <si>
    <t>F.1.133</t>
  </si>
  <si>
    <t>KB90  Solenoid Board Box</t>
  </si>
  <si>
    <t>F.1.134</t>
  </si>
  <si>
    <t>KB90  Solenoid Board Box Cover</t>
  </si>
  <si>
    <t>F.1.135</t>
  </si>
  <si>
    <t>KB90  Drain Box w/ Scales</t>
  </si>
  <si>
    <t>F.1.138</t>
  </si>
  <si>
    <t>Modbar  Insulating Washer, New Steam</t>
  </si>
  <si>
    <t>F.1.139</t>
  </si>
  <si>
    <t>KB90  Switch Handle</t>
  </si>
  <si>
    <t>F.1.140</t>
  </si>
  <si>
    <t>KB90  Steam Valve Knob Cap</t>
  </si>
  <si>
    <t>F.1.144</t>
  </si>
  <si>
    <t>Modbar  LED Board Insulating Film</t>
  </si>
  <si>
    <t>F.1.158</t>
  </si>
  <si>
    <t>SWIFT MINI HOPPER COMPLETE</t>
  </si>
  <si>
    <t>F.1.160</t>
  </si>
  <si>
    <t>SWIFT MINI ADJUSTMENT RING COMPLETE</t>
  </si>
  <si>
    <t>F.1.161</t>
  </si>
  <si>
    <t>SWIFT MINI ADJUSTMENT RING</t>
  </si>
  <si>
    <t>F.1.163.R</t>
  </si>
  <si>
    <t>SWIFT MINI TRAY W/RUBBER</t>
  </si>
  <si>
    <t>F.1.180</t>
  </si>
  <si>
    <t>SWIFT MINI BURR NOZZLE</t>
  </si>
  <si>
    <t>F.1.198</t>
  </si>
  <si>
    <t>F.1.203</t>
  </si>
  <si>
    <t>Electric Cover Box for L290/8UL Motor</t>
  </si>
  <si>
    <t>F.2.001</t>
  </si>
  <si>
    <t>CUP WARMER CORNER GB5</t>
  </si>
  <si>
    <t>F.2.003</t>
  </si>
  <si>
    <t>.6mm Ruby Gicleur(under cap, internal group tube) - 250ml/30sec</t>
  </si>
  <si>
    <t>F.2.003.08</t>
  </si>
  <si>
    <t>.8mm Ruby Gicleur(under cap, internal group tube) - 400ml/30sec</t>
  </si>
  <si>
    <t>F.2.005</t>
  </si>
  <si>
    <t>Dumper Washer  (F.2.005.01)</t>
  </si>
  <si>
    <t>F.2.006</t>
  </si>
  <si>
    <t>MISTRAL STEAM VALVE KNOB</t>
  </si>
  <si>
    <t>F.2.008</t>
  </si>
  <si>
    <t>WASHER</t>
  </si>
  <si>
    <t>F.2.009</t>
  </si>
  <si>
    <t>F.2.010</t>
  </si>
  <si>
    <t>GUIDE</t>
  </si>
  <si>
    <t>F.2.012</t>
  </si>
  <si>
    <t>GS/3 GASKET - WATER RESERVOIR</t>
  </si>
  <si>
    <t>F.2.013</t>
  </si>
  <si>
    <t>F.2.014</t>
  </si>
  <si>
    <t>Element/Exchanger O-Ring (KB90/Strada/GS3-Ser #126 and up)</t>
  </si>
  <si>
    <t>F.2.016</t>
  </si>
  <si>
    <t>O-ring for Autosteam</t>
  </si>
  <si>
    <t>F.2.017</t>
  </si>
  <si>
    <t>STEAM WAND PROTECTION</t>
  </si>
  <si>
    <t>F.2.018</t>
  </si>
  <si>
    <t>F.2.020</t>
  </si>
  <si>
    <t>ANTI-VIBRATION ADAPTER KIT FOR PUMP</t>
  </si>
  <si>
    <t>F.2.022</t>
  </si>
  <si>
    <t>ISOLATION MOUNT FOR PUMP M/F M4</t>
  </si>
  <si>
    <t>F.2.025</t>
  </si>
  <si>
    <t>Black plastic washer 8.4x25x2.5</t>
  </si>
  <si>
    <t>F.2.026</t>
  </si>
  <si>
    <t>Strada/Linea PB/KB90  Rubber Foot Pad</t>
  </si>
  <si>
    <t>F.2.027</t>
  </si>
  <si>
    <t>F.2.030</t>
  </si>
  <si>
    <t>Rear High Leg Rubber Pad, GB5/FB80</t>
  </si>
  <si>
    <t>F.2.031</t>
  </si>
  <si>
    <t>Front High Leg Rubber Pad, GB5/FB80</t>
  </si>
  <si>
    <t>F.2.033</t>
  </si>
  <si>
    <t>Membrane Grommet TPE D25.5 H8</t>
  </si>
  <si>
    <t>F.2.036</t>
  </si>
  <si>
    <t>Thermoshrink Strip 9.5mm accross By the Meter</t>
  </si>
  <si>
    <t>F.2.038</t>
  </si>
  <si>
    <t>Scale Gasket 1</t>
  </si>
  <si>
    <t>F.2.039</t>
  </si>
  <si>
    <t>Scale Gasket 2</t>
  </si>
  <si>
    <t>F.2.040</t>
  </si>
  <si>
    <t>Rubber Grommet 16 x 1.5</t>
  </si>
  <si>
    <t>F.2.043</t>
  </si>
  <si>
    <t>Rubber pad, for C.1.369 &amp; C.1.370</t>
  </si>
  <si>
    <t>F.2.045</t>
  </si>
  <si>
    <t>KB90  Portafilter Handle</t>
  </si>
  <si>
    <t>F.2.048</t>
  </si>
  <si>
    <t>KB90  Straight-In Rubber Anti-Shock</t>
  </si>
  <si>
    <t>F.2.051.R</t>
  </si>
  <si>
    <t>SWIFT MINI FOOT KIT</t>
  </si>
  <si>
    <t>F.2.055</t>
  </si>
  <si>
    <t>SWIFT MINI BELT 513 FOR MOTOR</t>
  </si>
  <si>
    <t>F.2.056</t>
  </si>
  <si>
    <t>SWIFT MINI CALIBRATION HALF RINGS</t>
  </si>
  <si>
    <t>F.2.057</t>
  </si>
  <si>
    <t>SWIFT MINI BELT 384</t>
  </si>
  <si>
    <t>F.2.058</t>
  </si>
  <si>
    <t>F.3.001</t>
  </si>
  <si>
    <t>NEEDLE BEARING 9X19X12</t>
  </si>
  <si>
    <t>F.3.002</t>
  </si>
  <si>
    <t>PRE-HEAT MIX VALVE SPRING</t>
  </si>
  <si>
    <t>F.3.004</t>
  </si>
  <si>
    <t>STEAM WAND SEALING SPRING</t>
  </si>
  <si>
    <t>F.3.005</t>
  </si>
  <si>
    <t>Compression Spring, 1.2 x 11.7 x 29.5, Stainless (F.3.005.01)</t>
  </si>
  <si>
    <t>F.3.006</t>
  </si>
  <si>
    <t>STEAM VALVE KNOB SPRING</t>
  </si>
  <si>
    <t>F.3.007</t>
  </si>
  <si>
    <t>F.3.009</t>
  </si>
  <si>
    <t>CLIPS FOR INLET TUBE   GS3</t>
  </si>
  <si>
    <t>F.3.012</t>
  </si>
  <si>
    <t>SPRING</t>
  </si>
  <si>
    <t>F.3.013</t>
  </si>
  <si>
    <t>F.3.014</t>
  </si>
  <si>
    <t>WASHER O-RING</t>
  </si>
  <si>
    <t>F.3.015</t>
  </si>
  <si>
    <t>STEAM SHAFT</t>
  </si>
  <si>
    <t>F.3.016</t>
  </si>
  <si>
    <t>F.3.017</t>
  </si>
  <si>
    <t>PRESSURE SPRING</t>
  </si>
  <si>
    <t>F.3.018</t>
  </si>
  <si>
    <t>BALL PUSH SUPPORT</t>
  </si>
  <si>
    <t>F.3.018.DX</t>
  </si>
  <si>
    <t>FIXING ACTIVATION GROUP STEAM DX</t>
  </si>
  <si>
    <t>F.3.018.SX</t>
  </si>
  <si>
    <t>FIXING ACTIVATION GROUP STEAM SX</t>
  </si>
  <si>
    <t>F.3.019</t>
  </si>
  <si>
    <t>F.3.020</t>
  </si>
  <si>
    <t>STAINLESS STEEL JUMPER FOR PADDLE</t>
  </si>
  <si>
    <t>F.3.021</t>
  </si>
  <si>
    <t>SPRING CONTACT GS3  BCAA  AA STEEL NICKEL PLATED SPRING</t>
  </si>
  <si>
    <t>F.3.022</t>
  </si>
  <si>
    <t>LEVER SHORT, GS3 / Strada  MP / EE</t>
  </si>
  <si>
    <t>F.3.023</t>
  </si>
  <si>
    <t>LEVER LONG, LINEA / FB70  MP</t>
  </si>
  <si>
    <t>F.3.025</t>
  </si>
  <si>
    <t>LEVER,  GB5/FB80   MP</t>
  </si>
  <si>
    <t>F.3.026</t>
  </si>
  <si>
    <t>S/S ADVANCED FILTER INSERT, 21g, Swift-compatible</t>
  </si>
  <si>
    <t>F.3.026.X</t>
  </si>
  <si>
    <t>FILTER 21G "X"</t>
  </si>
  <si>
    <t>F.3.027</t>
  </si>
  <si>
    <t>F.3.027.X</t>
  </si>
  <si>
    <t>FILTER 17G "X"</t>
  </si>
  <si>
    <t>F.3.028</t>
  </si>
  <si>
    <t>S/S ADVANCED FILTER INSERT, 14g, Swift-compatible</t>
  </si>
  <si>
    <t>F.3.028.X</t>
  </si>
  <si>
    <t>FILTER 14G "X"</t>
  </si>
  <si>
    <t>F.3.029</t>
  </si>
  <si>
    <t>S/S ADVANCED FILTER INSERT, 7g, (Not Swift Compatible)</t>
  </si>
  <si>
    <t>F.3.029.X</t>
  </si>
  <si>
    <t>FILTER 7G "X"</t>
  </si>
  <si>
    <t>F.3.031</t>
  </si>
  <si>
    <t>F.3.032</t>
  </si>
  <si>
    <t>Ruby Gicleur .6mm - 250ml/30sec (top of group cap)</t>
  </si>
  <si>
    <t>F.3.033</t>
  </si>
  <si>
    <t>Ruby Gicleur .7mm - 350ml/30sec (top of group cap)</t>
  </si>
  <si>
    <t>F.3.034</t>
  </si>
  <si>
    <t>Ruby Gicleur .8mm - 400ml/30sec (top of group cap)</t>
  </si>
  <si>
    <t>F.3.037</t>
  </si>
  <si>
    <t>Vulcano, Swift, Motor Lock Spring</t>
  </si>
  <si>
    <t>F.3.040</t>
  </si>
  <si>
    <t>New Diffuser Screen w/ Logo</t>
  </si>
  <si>
    <t>F.3.042</t>
  </si>
  <si>
    <t>WEIGHT PLATE FOR SCALES</t>
  </si>
  <si>
    <t>F.3.043</t>
  </si>
  <si>
    <t>Hot Water Gicleur</t>
  </si>
  <si>
    <t>F.3.044</t>
  </si>
  <si>
    <t>Steam Pitcher, Linea Mini 12oz</t>
  </si>
  <si>
    <t>F.3.045</t>
  </si>
  <si>
    <t>Stainless/Aluminum Single/Double Tamper</t>
  </si>
  <si>
    <t>F.3.050</t>
  </si>
  <si>
    <t>100gr Weight, to Calibrate Scales</t>
  </si>
  <si>
    <t>F.3.052.R</t>
  </si>
  <si>
    <t>F.3.053</t>
  </si>
  <si>
    <t>S/S "Italian" insert, 7 GR</t>
  </si>
  <si>
    <t>F.3.054</t>
  </si>
  <si>
    <t>Precision scanned S/S "Italian" insert, 7 GR</t>
  </si>
  <si>
    <t>F.3.055</t>
  </si>
  <si>
    <t>F.3.056</t>
  </si>
  <si>
    <t>Base Scale Board, Strada</t>
  </si>
  <si>
    <t>F.3.057</t>
  </si>
  <si>
    <t>Load Cell Protection</t>
  </si>
  <si>
    <t>F.3.059</t>
  </si>
  <si>
    <t>Waterproof Plate</t>
  </si>
  <si>
    <t>F.3.060</t>
  </si>
  <si>
    <t>F.3.061</t>
  </si>
  <si>
    <t>F.3.062</t>
  </si>
  <si>
    <t>TRIGGER LEVER GROUP</t>
  </si>
  <si>
    <t>F.3.062.90</t>
  </si>
  <si>
    <t>TRIGGER LEVER GROUP 90°</t>
  </si>
  <si>
    <t>F.3.063</t>
  </si>
  <si>
    <t>CAM LEVER GROUP</t>
  </si>
  <si>
    <t>F.3.064</t>
  </si>
  <si>
    <t>COVER SLOT STEAM WAND LEVA</t>
  </si>
  <si>
    <t>F.3.066</t>
  </si>
  <si>
    <t>BUTTON ENCODER LEVA</t>
  </si>
  <si>
    <t>F.3.068.90</t>
  </si>
  <si>
    <t>THREADED CAP M4 LEVER 90° TREATED</t>
  </si>
  <si>
    <t>F.3.069</t>
  </si>
  <si>
    <t>F.3.070</t>
  </si>
  <si>
    <t>F.3.076</t>
  </si>
  <si>
    <t>21g HIGH PRECISION FILTER LEVA LOGO</t>
  </si>
  <si>
    <t>F.3.077</t>
  </si>
  <si>
    <t>17G HIGH PRECISION FILTER LEVA LOGO</t>
  </si>
  <si>
    <t>F.3.078</t>
  </si>
  <si>
    <t>14G HIGH PRECISION FILTER LEVA LOGO</t>
  </si>
  <si>
    <t>F.3.079</t>
  </si>
  <si>
    <t>Ridgeless Baskets, 17 gr</t>
  </si>
  <si>
    <t>F.3.080</t>
  </si>
  <si>
    <t>Ridgeless Baskets, 14 gr</t>
  </si>
  <si>
    <t>F.3.081</t>
  </si>
  <si>
    <t>Ridgeless Baskets, 21 gr</t>
  </si>
  <si>
    <t>F.3.082</t>
  </si>
  <si>
    <t>Rocker Shaft</t>
  </si>
  <si>
    <t>F.3.083</t>
  </si>
  <si>
    <t>Stud Rocker Arm Lever Group</t>
  </si>
  <si>
    <t>F.3.084</t>
  </si>
  <si>
    <t>Stud Needle Bearing</t>
  </si>
  <si>
    <t>F.3.085</t>
  </si>
  <si>
    <t>Needle Bearing 9x19x12</t>
  </si>
  <si>
    <t>F.3.086</t>
  </si>
  <si>
    <t>Stud Roller Bushing Lever Group</t>
  </si>
  <si>
    <t>F.3.087</t>
  </si>
  <si>
    <t>Cam Shaft</t>
  </si>
  <si>
    <t>F.3.088</t>
  </si>
  <si>
    <t>Stud Trigger, Lever Group</t>
  </si>
  <si>
    <t>F.3.089</t>
  </si>
  <si>
    <t>Leva  Encoder Button, M5</t>
  </si>
  <si>
    <t>F.3.093</t>
  </si>
  <si>
    <t>Leva  Cam Lever Group w/ Position Indicator</t>
  </si>
  <si>
    <t>F.3.094</t>
  </si>
  <si>
    <t>Modbar   Espresso Washer Template</t>
  </si>
  <si>
    <t>F.3.096</t>
  </si>
  <si>
    <t>Modbar  Plate Scrolling Scale Box</t>
  </si>
  <si>
    <t>F.3.097</t>
  </si>
  <si>
    <t>Modbar  Pivot for Activation Lever</t>
  </si>
  <si>
    <t>F.3.100</t>
  </si>
  <si>
    <t>KB90  Screw Pin, M10 x 13, Stainless</t>
  </si>
  <si>
    <t>F.3.101</t>
  </si>
  <si>
    <t>KB90  Spring Relocation Lever</t>
  </si>
  <si>
    <t>F.3.102</t>
  </si>
  <si>
    <t>KB90  Spring Lever Clicker</t>
  </si>
  <si>
    <t>F.3.105</t>
  </si>
  <si>
    <t>KB90  Torsional Spring, for Arms (F.3.105.01)</t>
  </si>
  <si>
    <t>F.3.107</t>
  </si>
  <si>
    <t>KB90  Cover Bracket, Straight-In (F.3.107.01)</t>
  </si>
  <si>
    <t>F.3.108</t>
  </si>
  <si>
    <t>KB90  Scale Board Base</t>
  </si>
  <si>
    <t>F.3.125</t>
  </si>
  <si>
    <t>SWIFT MINI CONE HOLDER W/BURR</t>
  </si>
  <si>
    <t>F.3.126</t>
  </si>
  <si>
    <t>SWIFT MINI BURR FEMALE W/BEARINGS</t>
  </si>
  <si>
    <t>F.3.131</t>
  </si>
  <si>
    <t>Backflush insert (KB90)</t>
  </si>
  <si>
    <t>F.4.001</t>
  </si>
  <si>
    <t>Teflon Gasket, 12 x 9.8 x 1</t>
  </si>
  <si>
    <t>F.4.005</t>
  </si>
  <si>
    <t>Linea Mini Cam Bushing,  PTFE</t>
  </si>
  <si>
    <t>F.4.006</t>
  </si>
  <si>
    <t>SLOT MECHANICAL POTENTIOMETER</t>
  </si>
  <si>
    <t>F.4.007</t>
  </si>
  <si>
    <t>F.4.008</t>
  </si>
  <si>
    <t>FEMALE TEFLON FRICTION RING,  MP</t>
  </si>
  <si>
    <t>F.4.009</t>
  </si>
  <si>
    <t>MALE TEFLON FRICTION RING,  MP</t>
  </si>
  <si>
    <t>F.4.010</t>
  </si>
  <si>
    <t>VALVE SHAFT ACTUATOR TEFLON RING</t>
  </si>
  <si>
    <t>F.4.011</t>
  </si>
  <si>
    <t>Steam Valve PTFE Bush Strada  (F.4.011.02)</t>
  </si>
  <si>
    <t>F.4.012</t>
  </si>
  <si>
    <t>Bush Lever,  Conical Paddle Valve</t>
  </si>
  <si>
    <t>F.4.013</t>
  </si>
  <si>
    <t>Bush Lever, Conical Paddle Valve</t>
  </si>
  <si>
    <t>F.4.014</t>
  </si>
  <si>
    <t>Modbar   Lever Cam Bushing PTFE</t>
  </si>
  <si>
    <t>F.5.011</t>
  </si>
  <si>
    <t>Modbar  Walnut Portafilter Handle</t>
  </si>
  <si>
    <t>F.6.001.01</t>
  </si>
  <si>
    <t>Boiler tab spacer</t>
  </si>
  <si>
    <t>F.6.002</t>
  </si>
  <si>
    <t>Vulcano, Swift, Fixed Bracket for Regulation of Micro</t>
  </si>
  <si>
    <t>F.6.003</t>
  </si>
  <si>
    <t>Vulcano, Swift Movable Bracket for Regulation of Micro</t>
  </si>
  <si>
    <t>F.6.004</t>
  </si>
  <si>
    <t>Fan Cover for L290/8UL Motor</t>
  </si>
  <si>
    <t>F.6.005</t>
  </si>
  <si>
    <t>Load Cell Support</t>
  </si>
  <si>
    <t>F.6.007</t>
  </si>
  <si>
    <t>TIE ROD PRIMARY GRIP</t>
  </si>
  <si>
    <t>F.6.008</t>
  </si>
  <si>
    <t>TIE ROD SECONDARY GRIP</t>
  </si>
  <si>
    <t>F.6.011</t>
  </si>
  <si>
    <t>SLOT FRONT SPRING LEVER GROUP</t>
  </si>
  <si>
    <t>F.6.012</t>
  </si>
  <si>
    <t>BEAM MIDDLE FOOT LEVA</t>
  </si>
  <si>
    <t>F.6.013</t>
  </si>
  <si>
    <t>Modbar  Manifold Dischage, New Steam</t>
  </si>
  <si>
    <t>F.7.001</t>
  </si>
  <si>
    <t>Insulating Material, Strada, GS/3 Coffee Boiler</t>
  </si>
  <si>
    <t>F.7.002</t>
  </si>
  <si>
    <t>F.7.003</t>
  </si>
  <si>
    <t>Insulating Material, Steam Boiler Strada 3gr</t>
  </si>
  <si>
    <t>F.7.004</t>
  </si>
  <si>
    <t>2 GR Coffee Boiler Insulation</t>
  </si>
  <si>
    <t>F.7.005</t>
  </si>
  <si>
    <t>3 GR Coffee Boiler Insulation</t>
  </si>
  <si>
    <t>F.7.006</t>
  </si>
  <si>
    <t>2 GR Steam Boiler Insulation  Linea / FB70</t>
  </si>
  <si>
    <t>F.7.007</t>
  </si>
  <si>
    <t>3 GR Steam Boiler Insulation  Linea / FB70</t>
  </si>
  <si>
    <t>F.7.008</t>
  </si>
  <si>
    <t>4 GR Steam Boiler Insulation</t>
  </si>
  <si>
    <t>F.7.012</t>
  </si>
  <si>
    <t>2gr Steam Boiler Insulation, GB/PB/KB90</t>
  </si>
  <si>
    <t>F.7.013</t>
  </si>
  <si>
    <t>F.7.014</t>
  </si>
  <si>
    <t>INSULATION PANEL STEAM B. LINEA MINI</t>
  </si>
  <si>
    <t>F.7.015</t>
  </si>
  <si>
    <t>Insulation Panel, Coffee Boiler Leva/KB90</t>
  </si>
  <si>
    <t>F.7.016</t>
  </si>
  <si>
    <t>Insulation, Strada 1 GR Steam / GS3</t>
  </si>
  <si>
    <t>F.7.018</t>
  </si>
  <si>
    <t>INSULATION PANEL COFFEE BOILER LEVA 2GR</t>
  </si>
  <si>
    <t>F.7.019</t>
  </si>
  <si>
    <t>INSULATION PANEL COFFEE BOILER LEVA 3GR</t>
  </si>
  <si>
    <t>F.7.021</t>
  </si>
  <si>
    <t>Modbar   Insulation Panel, for AV Coffee Boiler</t>
  </si>
  <si>
    <t>F.7.022</t>
  </si>
  <si>
    <t>Modbar  Boiler Insulatin, New Steam</t>
  </si>
  <si>
    <t>F.7.024</t>
  </si>
  <si>
    <t>F.8.002</t>
  </si>
  <si>
    <t>Discharge Fitting, Quick Connection</t>
  </si>
  <si>
    <t>F.8.003</t>
  </si>
  <si>
    <t>Hose Connector, Quick Connection</t>
  </si>
  <si>
    <t>F.8.004</t>
  </si>
  <si>
    <t>SStrada AV Keypad Fixing Support</t>
  </si>
  <si>
    <t>F.8.005</t>
  </si>
  <si>
    <t>Lever, Conical Paddle Valve</t>
  </si>
  <si>
    <t>F.8.006</t>
  </si>
  <si>
    <t>DOUBLE CLAMP BOILER LEVER GROUP</t>
  </si>
  <si>
    <t>F.8.007</t>
  </si>
  <si>
    <t>SINGLE CLAMP BOILER LEVER GROUP</t>
  </si>
  <si>
    <t>F.8.008</t>
  </si>
  <si>
    <t>MECHANICAL FORK LEVER GROUP</t>
  </si>
  <si>
    <t>F.8.009</t>
  </si>
  <si>
    <t>ROCKER ARM LEVER GROUP</t>
  </si>
  <si>
    <t>F.8.011</t>
  </si>
  <si>
    <t>KB90  Cleaning Release Lever</t>
  </si>
  <si>
    <t>F.8.012</t>
  </si>
  <si>
    <t>KB90  Ring Piston Endstop</t>
  </si>
  <si>
    <t>F.8.013</t>
  </si>
  <si>
    <t>KB90  Right Portafilter Holder</t>
  </si>
  <si>
    <t>F.8.014</t>
  </si>
  <si>
    <t>KB90  Left Portafilter Holder</t>
  </si>
  <si>
    <t>F.8.015</t>
  </si>
  <si>
    <t>Modbar  Block for Spring Tap Handle, AV</t>
  </si>
  <si>
    <t>F.8.016</t>
  </si>
  <si>
    <t>Bush 8x8x4.2 Bronze</t>
  </si>
  <si>
    <t>F.9.000.01</t>
  </si>
  <si>
    <t>New Style Water Test Kit</t>
  </si>
  <si>
    <t>F.9.002</t>
  </si>
  <si>
    <t>Bracket for L276 / E.5.002 Thermal Reset</t>
  </si>
  <si>
    <t>F.9.005</t>
  </si>
  <si>
    <t>Drop N  Tell 15g  (ULINE)</t>
  </si>
  <si>
    <t>F.9.006</t>
  </si>
  <si>
    <t>Shockwatch 15g w/sticker (Crown Packaging) Drop N Tell</t>
  </si>
  <si>
    <t>F.9.009</t>
  </si>
  <si>
    <t>F.9.012</t>
  </si>
  <si>
    <t>Modbar Magnet for Reed Switch &amp; Lever Activation, AV</t>
  </si>
  <si>
    <t>F.9.013</t>
  </si>
  <si>
    <t>FC.MILK</t>
  </si>
  <si>
    <t>Full Circle Milk Frother Dairy Cleaner 1 Liter Bottle</t>
  </si>
  <si>
    <t>FUSE10</t>
  </si>
  <si>
    <t>Fuse, 10 Amp, 250V 5x20mm GB5 brain HV</t>
  </si>
  <si>
    <t>FUSE250</t>
  </si>
  <si>
    <t>FUSE315</t>
  </si>
  <si>
    <t>FUSE40</t>
  </si>
  <si>
    <t>FUSE 40 MA</t>
  </si>
  <si>
    <t>FUSE500</t>
  </si>
  <si>
    <t>FUSE 500 mA 250v   GB5 BRAIN LV</t>
  </si>
  <si>
    <t>GBFB.12.2</t>
  </si>
  <si>
    <t>GB5/FB80, 12 Month PM kit, 2AV &amp; 2EE</t>
  </si>
  <si>
    <t>GBFB.12.3</t>
  </si>
  <si>
    <t>GB5/FB80, 12 Month PM kit, 3AV &amp; 3EE</t>
  </si>
  <si>
    <t>GBFB.12.4</t>
  </si>
  <si>
    <t>GB5/FB80, 12 Month PM kit, 4AV &amp; 4EE</t>
  </si>
  <si>
    <t>GBFB.3.2</t>
  </si>
  <si>
    <t>GB5/FB80, 3/9 Month PM kit, 2AV &amp; 2EE</t>
  </si>
  <si>
    <t>GBFB.3.3</t>
  </si>
  <si>
    <t>GB5/FB80, 3/9 Month PM kit, 3AV &amp; 3EE</t>
  </si>
  <si>
    <t>GBFB.3.4</t>
  </si>
  <si>
    <t>GB5/FB80, 3/9 Month PM kit, 4AV &amp; 4EE</t>
  </si>
  <si>
    <t>GBFB.6.2</t>
  </si>
  <si>
    <t>GB5/FB80, 6 Month PM kit, 2AV &amp; 2EE</t>
  </si>
  <si>
    <t>GBFB.6.3</t>
  </si>
  <si>
    <t>GB5/FB80, 6 Month PM kit, 3AV &amp; 3EE</t>
  </si>
  <si>
    <t>GBFB.6.4</t>
  </si>
  <si>
    <t>GB5/FB80, 6 Month PM kit, 4AV &amp; 4EE</t>
  </si>
  <si>
    <t>GS3.12</t>
  </si>
  <si>
    <t>12 Month GS3 Preventitive Maintenance Kit</t>
  </si>
  <si>
    <t>H.1.001</t>
  </si>
  <si>
    <t>H.1.002</t>
  </si>
  <si>
    <t>PRE-HEAT MIX VALVE O-RING CAP</t>
  </si>
  <si>
    <t>H.1.004</t>
  </si>
  <si>
    <t>O-ring, 2.62 x 10.77</t>
  </si>
  <si>
    <t>H.1.005</t>
  </si>
  <si>
    <t>O-Ring, Viton, Stean Valve Shaft</t>
  </si>
  <si>
    <t>H.1.006</t>
  </si>
  <si>
    <t>H.1.007</t>
  </si>
  <si>
    <t>H.1.008</t>
  </si>
  <si>
    <t>"Viton O-Ring"</t>
  </si>
  <si>
    <t>H.1.009</t>
  </si>
  <si>
    <t>O-Ring Group Valve, 1.78 x 15.60, Viton</t>
  </si>
  <si>
    <t>H.1.010</t>
  </si>
  <si>
    <t>H.1.011</t>
  </si>
  <si>
    <t>SHAFT SEAL,  MP  (H.1.011.01)</t>
  </si>
  <si>
    <t>H.1.012</t>
  </si>
  <si>
    <t>O-RING 2,62X48,9 EPDM 70ShA FDA</t>
  </si>
  <si>
    <t>H.1.013</t>
  </si>
  <si>
    <t>O-RING</t>
  </si>
  <si>
    <t>H.1.014</t>
  </si>
  <si>
    <t>O-RING 2,62X56,82 EPDM 70ShA FDA</t>
  </si>
  <si>
    <t>H.1.015</t>
  </si>
  <si>
    <t>O-RING 2,62X58,42 EPDM 70 ShA FDA</t>
  </si>
  <si>
    <t>H.1.016</t>
  </si>
  <si>
    <t>O-RING, TEFLON FRICTION RINGS, MP</t>
  </si>
  <si>
    <t>H.1.017</t>
  </si>
  <si>
    <t>O-Ring  Stainless Steel Portafilter /Spout  (smaller, older)</t>
  </si>
  <si>
    <t>H.1.017/L</t>
  </si>
  <si>
    <t>H.1.017/PAIR</t>
  </si>
  <si>
    <t>Pair of O-Rings, Stainless Steel Portafilter / spout  (small &amp; large)</t>
  </si>
  <si>
    <t>H.1.018</t>
  </si>
  <si>
    <t>OR 109 2-110 IN EPDM 70 SHA</t>
  </si>
  <si>
    <t>H.1.019</t>
  </si>
  <si>
    <t>H.1.020</t>
  </si>
  <si>
    <t>EPDM O-Ring 3024</t>
  </si>
  <si>
    <t>H.1.021</t>
  </si>
  <si>
    <t>H.1.022</t>
  </si>
  <si>
    <t>H.1.023</t>
  </si>
  <si>
    <t>H.1.024</t>
  </si>
  <si>
    <t>Kalrez O-Ring</t>
  </si>
  <si>
    <t>H.1.026</t>
  </si>
  <si>
    <t>Silicone O-Ring for Gear Pump</t>
  </si>
  <si>
    <t>H.1.027</t>
  </si>
  <si>
    <t>O-ring 1.78 X 7.65 Viton (V75-011B)</t>
  </si>
  <si>
    <t>H.1.028</t>
  </si>
  <si>
    <t>O-RING 1,78X12,42 EPDM 70ShA FDA</t>
  </si>
  <si>
    <t>H.1.029</t>
  </si>
  <si>
    <t>O-RING 41X1,78 EPDM 70 ShA</t>
  </si>
  <si>
    <t>H.1.030</t>
  </si>
  <si>
    <t>O-RING 3,53X20,22 FEP 90ShA FDA</t>
  </si>
  <si>
    <t>H.1.031</t>
  </si>
  <si>
    <t>O-RING 3,53X40,86 VITON 90ShA FDA</t>
  </si>
  <si>
    <t>H.1.032</t>
  </si>
  <si>
    <t>O-RING 3,53X37,69 SILICONE 70ShA</t>
  </si>
  <si>
    <t>H.1.033</t>
  </si>
  <si>
    <t>O-RING 2,62X18,72 SILICONE 70ShA</t>
  </si>
  <si>
    <t>H.1.034</t>
  </si>
  <si>
    <t>O-Ring 1.78x56.87 epdm 70shA FDA</t>
  </si>
  <si>
    <t>H.1.035</t>
  </si>
  <si>
    <t>Modbar  O-Ring, Espresso Front, Base Seal</t>
  </si>
  <si>
    <t>H.1.037</t>
  </si>
  <si>
    <t>KB90  O-Ring 2.62x72.69 Silicone 70SH</t>
  </si>
  <si>
    <t>H.1.038</t>
  </si>
  <si>
    <t>KB90  O-Ring 2.62x59.99 Silicone 70SH</t>
  </si>
  <si>
    <t>H.1.039</t>
  </si>
  <si>
    <t>Modbar  O-ring 2.62x21.89 Steam Tap</t>
  </si>
  <si>
    <t>H.1.040</t>
  </si>
  <si>
    <t>H.1.041</t>
  </si>
  <si>
    <t>O-ring, 18.77 x 1.78, Viton</t>
  </si>
  <si>
    <t>H.1.042</t>
  </si>
  <si>
    <t>O-Ring  20,35 X 1,78 Viton</t>
  </si>
  <si>
    <t>H.2.001</t>
  </si>
  <si>
    <t>Steam Valve Seal Gasket, EPDM</t>
  </si>
  <si>
    <t>H.2.002</t>
  </si>
  <si>
    <t>PTFE WASHER</t>
  </si>
  <si>
    <t>H.2.003</t>
  </si>
  <si>
    <t>Steam Wand Seal, Teflon</t>
  </si>
  <si>
    <t>H.2.003.R</t>
  </si>
  <si>
    <t>Steam Wand Sealing, For COOL TOUCH wand</t>
  </si>
  <si>
    <t>H.2.004</t>
  </si>
  <si>
    <t>PTFE GASKET 26X12X2</t>
  </si>
  <si>
    <t>H.2.007</t>
  </si>
  <si>
    <t>PISTON SEAL</t>
  </si>
  <si>
    <t>H.2.008</t>
  </si>
  <si>
    <t>ROD SEAL</t>
  </si>
  <si>
    <t>H.2.009</t>
  </si>
  <si>
    <t>GASKET JUNCTION STEAM TUBE LEVA</t>
  </si>
  <si>
    <t>H.2.010</t>
  </si>
  <si>
    <t>KB90  Ring Inner Seal Piston</t>
  </si>
  <si>
    <t>H.2.011</t>
  </si>
  <si>
    <t>KB90  Ring Outer Seal Piston</t>
  </si>
  <si>
    <t>H.3.001</t>
  </si>
  <si>
    <t>Gasket, Portafilter 8mm (6mm w/2mm bevel)</t>
  </si>
  <si>
    <t>H.3.002</t>
  </si>
  <si>
    <t>Gasket, portafilter 9mm (7mm w/2mm bevel)</t>
  </si>
  <si>
    <t>H.3.004</t>
  </si>
  <si>
    <t>H.3.007</t>
  </si>
  <si>
    <t>H.3.008</t>
  </si>
  <si>
    <t>GROUP GASKET LEVER GROUP</t>
  </si>
  <si>
    <t>H.3.009</t>
  </si>
  <si>
    <t>Gasket Tape 3.2 x 12.7,  Black Neoprene NSF</t>
  </si>
  <si>
    <t>I.1.001</t>
  </si>
  <si>
    <t>Screw, Socket Grub, M6 x 24.5, Stainless, A2</t>
  </si>
  <si>
    <t>I.1.002</t>
  </si>
  <si>
    <t>HOLDING NUT,  M6  (old # A.2.008)</t>
  </si>
  <si>
    <t>I.1.003</t>
  </si>
  <si>
    <t>M6 SS WING NUT</t>
  </si>
  <si>
    <t>I.1.004</t>
  </si>
  <si>
    <t>3 x 8 Flared Sock Head SS Screw</t>
  </si>
  <si>
    <t>I.1.005</t>
  </si>
  <si>
    <t>Screw, M5 x 10, Socket Cap, Stainless, A2</t>
  </si>
  <si>
    <t>I.1.006</t>
  </si>
  <si>
    <t>I.1.007</t>
  </si>
  <si>
    <t>S/S BOLT 5X40 SOCEKT HEAD</t>
  </si>
  <si>
    <t>I.1.010</t>
  </si>
  <si>
    <t>SPACER SPECIAL 33X45X14 S/S</t>
  </si>
  <si>
    <t>I.1.011</t>
  </si>
  <si>
    <t>HEX BOLT LONG  5X14</t>
  </si>
  <si>
    <t>I.1.012</t>
  </si>
  <si>
    <t>SPRING DWIRE 2,5 PISTON BLOCK LEVA</t>
  </si>
  <si>
    <t>I.1.013</t>
  </si>
  <si>
    <t>6 X 30, ALLEN HEAD SCREW TC</t>
  </si>
  <si>
    <t>I.1.015</t>
  </si>
  <si>
    <t>Body Valve Screw</t>
  </si>
  <si>
    <t>I.1.016</t>
  </si>
  <si>
    <t>Stainless steel M5 grub screw</t>
  </si>
  <si>
    <t>I.1.019</t>
  </si>
  <si>
    <t>Screw, M8 x 8, Socket Cap, Stainless, A2 (I.1.019.01)</t>
  </si>
  <si>
    <t>I.1.020</t>
  </si>
  <si>
    <t>Switch Panel Screw</t>
  </si>
  <si>
    <t>I.1.022</t>
  </si>
  <si>
    <t>Limit Pin</t>
  </si>
  <si>
    <t>I.1.022.C</t>
  </si>
  <si>
    <t>Short Pin for Autosteam</t>
  </si>
  <si>
    <t>I.1.024</t>
  </si>
  <si>
    <t>Spring for Diffuser Screen,   Serial # LV000386 &amp; Older (non-updated machine)</t>
  </si>
  <si>
    <t>I.1.024.01</t>
  </si>
  <si>
    <t>Spring for Diffuser Screen w/ Slots,   New Style/Current  Serial # LV000387 &amp; Newer</t>
  </si>
  <si>
    <t>I.1.025</t>
  </si>
  <si>
    <t>Nut,  M8 x 3 Brass (Was DADO5X8)</t>
  </si>
  <si>
    <t>I.1.026</t>
  </si>
  <si>
    <t>"GS3 STEAM WAND, HOT WATER CLIP"</t>
  </si>
  <si>
    <t>I.1.027</t>
  </si>
  <si>
    <t>Screw, Truss Socket Cap,  M5 X 0.8 X 12</t>
  </si>
  <si>
    <t>I.1.028</t>
  </si>
  <si>
    <t>Cap Screw, MP</t>
  </si>
  <si>
    <t>I.1.029</t>
  </si>
  <si>
    <t>SS COUNTER BORING RING FOR PADDLE</t>
  </si>
  <si>
    <t>I.1.031</t>
  </si>
  <si>
    <t>SPRING COMPRESSION 4,4X35,3X26,5</t>
  </si>
  <si>
    <t>I.1.032</t>
  </si>
  <si>
    <t>DOWEL STEEL M8X30 For Strada / GS3</t>
  </si>
  <si>
    <t>I.1.033</t>
  </si>
  <si>
    <t>S/S WASHER FOR PADDLE</t>
  </si>
  <si>
    <t>I.1.034</t>
  </si>
  <si>
    <t>I.1.035</t>
  </si>
  <si>
    <t>SS Wing Nut</t>
  </si>
  <si>
    <t>I.1.036</t>
  </si>
  <si>
    <t>SS M8 Cap Nut</t>
  </si>
  <si>
    <t>I.1.037</t>
  </si>
  <si>
    <t>SS Steam Cam Pin</t>
  </si>
  <si>
    <t>I.1.038</t>
  </si>
  <si>
    <t>Modbar  Screw, M6x16 Hex, SS, A2</t>
  </si>
  <si>
    <t>I.1.039</t>
  </si>
  <si>
    <t>S/S WASHER 5X1051</t>
  </si>
  <si>
    <t>I.1.041</t>
  </si>
  <si>
    <t>I.1.043</t>
  </si>
  <si>
    <t>Washer 6.5 x 18 x 3</t>
  </si>
  <si>
    <t>I.1.044</t>
  </si>
  <si>
    <t>Screw M5x12 Socket Countersunk SS A2</t>
  </si>
  <si>
    <t>I.1.045</t>
  </si>
  <si>
    <t>Screw, M3 x 12,  Phillips Countersunk, Stainless A2</t>
  </si>
  <si>
    <t>I.1.046</t>
  </si>
  <si>
    <t>NUT, GB5 / FB80 STEAM VALVE KNOB</t>
  </si>
  <si>
    <t>I.1.048</t>
  </si>
  <si>
    <t>Screw, PHillips Button Head, M4 x 16, Stainless, A2</t>
  </si>
  <si>
    <t>I.1.049</t>
  </si>
  <si>
    <t>Nut, M6, Stainless A2</t>
  </si>
  <si>
    <t>I.1.050</t>
  </si>
  <si>
    <t>Shaped Washer for Strada Wiper EP</t>
  </si>
  <si>
    <t>I.1.052</t>
  </si>
  <si>
    <t>Screw, socket Grub, M5 x 25, Stainless, A2</t>
  </si>
  <si>
    <t>I.1.054</t>
  </si>
  <si>
    <t>Screw,  M3 x 5 Phillips Round Panhead, Stainless A2</t>
  </si>
  <si>
    <t>I.1.055</t>
  </si>
  <si>
    <t>Screw, Hex Head, M3 x 20, Stainless, A2</t>
  </si>
  <si>
    <t>I.1.056</t>
  </si>
  <si>
    <t>Screw, Phillips Countersunk, M5 x 10, Stainless, A2</t>
  </si>
  <si>
    <t>I.1.057</t>
  </si>
  <si>
    <t>Screw, Phillips Countersunk, M4 x 8, Stainless, A2</t>
  </si>
  <si>
    <t>I.1.058</t>
  </si>
  <si>
    <t>Screw, Hex Head, M6 x 20, Stainless</t>
  </si>
  <si>
    <t>I.1.059</t>
  </si>
  <si>
    <t>Screw, Phillips Button Head, M4 x 30, Stainless, A2</t>
  </si>
  <si>
    <t>I.1.060</t>
  </si>
  <si>
    <t>Screw, M3x6 Phillips, Countersunk S/S A2</t>
  </si>
  <si>
    <t>I.1.061</t>
  </si>
  <si>
    <t>Modbar  Screw, M6x8 Hex, SS, A2</t>
  </si>
  <si>
    <t>I.1.062</t>
  </si>
  <si>
    <t>I.1.067</t>
  </si>
  <si>
    <t>I.1.071</t>
  </si>
  <si>
    <t>Vulcano, Swift, Seeger Clip D5mm</t>
  </si>
  <si>
    <t>I.1.072</t>
  </si>
  <si>
    <t>Screw, Socket Cap, M8 x 70,  Stainless, A2</t>
  </si>
  <si>
    <t>I.1.073</t>
  </si>
  <si>
    <t>Screw, Socket Cap, M10 x 25, Stainless, A2</t>
  </si>
  <si>
    <t>I.1.074</t>
  </si>
  <si>
    <t>Screw, Socket Cap, M6 x 26, Stainless, A2</t>
  </si>
  <si>
    <t>I.1.076</t>
  </si>
  <si>
    <t>Screw, Phillips Countersunk, M4 x 20, Stainless, A2</t>
  </si>
  <si>
    <t>I.1.079</t>
  </si>
  <si>
    <t>M10 Steel Spring Plunger  (Was I.1.014)</t>
  </si>
  <si>
    <t>I.1.081</t>
  </si>
  <si>
    <t>Spring Plunger, Linea Mini</t>
  </si>
  <si>
    <t>I.1.083</t>
  </si>
  <si>
    <t>Screw, Hex Head, M3 x 30, Stainless, A2</t>
  </si>
  <si>
    <t>I.1.086</t>
  </si>
  <si>
    <t>Screw, M2.2 x 6.5, Stainless (display Strada AV/PB)</t>
  </si>
  <si>
    <t>I.1.088</t>
  </si>
  <si>
    <t>Screw, Cut Hex Head, M4 x 8, Stainless</t>
  </si>
  <si>
    <t>I.1.090</t>
  </si>
  <si>
    <t>Screw, Socket Cap, M10 x 20, Stainless, A2</t>
  </si>
  <si>
    <t>I.1.091</t>
  </si>
  <si>
    <t>Washer, 14.2 x 30 x 2  S/S</t>
  </si>
  <si>
    <t>I.1.093</t>
  </si>
  <si>
    <t>Screw, Phillips Countersunk, M4 x 14, Stainless, A2</t>
  </si>
  <si>
    <t>I.1.094</t>
  </si>
  <si>
    <t>Screw, Phillips Round-Pan, Self Tapping, M2.9 x 16, Stainless</t>
  </si>
  <si>
    <t>I.1.096</t>
  </si>
  <si>
    <t>Screw, Pan, M6 x 20, Stainless</t>
  </si>
  <si>
    <t>I.1.097</t>
  </si>
  <si>
    <t>Screw, Pan, M6 x 10, Stainless</t>
  </si>
  <si>
    <t>I.1.098</t>
  </si>
  <si>
    <t>Screw, Cheese, M6 x 25, Stainless</t>
  </si>
  <si>
    <t>I.1.099</t>
  </si>
  <si>
    <t>Screw, Mushroom Slotted Head, M4 x 10, Stainless</t>
  </si>
  <si>
    <t>I.1.100</t>
  </si>
  <si>
    <t>Screw, Socket Cup, M6 x 50, Stainless</t>
  </si>
  <si>
    <t>I.1.101</t>
  </si>
  <si>
    <t>Screw, Socket Grub, M4 x 6, Stainless</t>
  </si>
  <si>
    <t>I.1.102</t>
  </si>
  <si>
    <t>Screw, Socket Grub, M3 x 6, Stainless</t>
  </si>
  <si>
    <t>I.1.103</t>
  </si>
  <si>
    <t>SEEGER D9 FOR SHAFTS S/S</t>
  </si>
  <si>
    <t>I.1.105</t>
  </si>
  <si>
    <t>Screw, Socket Cap, M6 x 6, Stainless</t>
  </si>
  <si>
    <t>I.1.108</t>
  </si>
  <si>
    <t>I.1.109</t>
  </si>
  <si>
    <t>CAP NUT M4 H8,5 WR7 INOX</t>
  </si>
  <si>
    <t>I.1.111</t>
  </si>
  <si>
    <t>Nut, M2, Stainless</t>
  </si>
  <si>
    <t>I.1.112</t>
  </si>
  <si>
    <t>SPRING COMPRESSION 0,3X15 S/S</t>
  </si>
  <si>
    <t>I.1.113</t>
  </si>
  <si>
    <t>3/8" Butterfly Clamp</t>
  </si>
  <si>
    <t>I.1.114</t>
  </si>
  <si>
    <t>Spring Compression 6.5x49.8x128.3</t>
  </si>
  <si>
    <t>I.1.115</t>
  </si>
  <si>
    <t>Nut, M12, H6, WR Stainless A2</t>
  </si>
  <si>
    <t>I.1.116</t>
  </si>
  <si>
    <t>Modbar  Grano 6x80 Inox</t>
  </si>
  <si>
    <t>I.1.117</t>
  </si>
  <si>
    <t>Modbar  Screw, M5x25 Socket Cap, SS</t>
  </si>
  <si>
    <t>I.1.118</t>
  </si>
  <si>
    <t>Modbar  M10 H8 SS A2 Locknut</t>
  </si>
  <si>
    <t>I.1.119</t>
  </si>
  <si>
    <t>Modbar  Screw M5x10 Socket CAp, SS</t>
  </si>
  <si>
    <t>I.1.120</t>
  </si>
  <si>
    <t>Modbar  Screw M2, 5x12 Phillips Round-Pan SS A2</t>
  </si>
  <si>
    <t>I.1.123</t>
  </si>
  <si>
    <t>Screw, M3 x 10, Stainless</t>
  </si>
  <si>
    <t>I.1.124</t>
  </si>
  <si>
    <t>I.1.126</t>
  </si>
  <si>
    <t>Screw Shoulder, M6 x 25, DIN 923</t>
  </si>
  <si>
    <t>I.1.127</t>
  </si>
  <si>
    <t>Screw Shoulder,  M3 x 10, DIN 923</t>
  </si>
  <si>
    <t>I.1.130</t>
  </si>
  <si>
    <t>I.1.131</t>
  </si>
  <si>
    <t>Modbar  Comprression spring, SS</t>
  </si>
  <si>
    <t>I.1.132</t>
  </si>
  <si>
    <t>Screw, Socket Cap, M8 x 25, Stainless, A2</t>
  </si>
  <si>
    <t>I.1.134</t>
  </si>
  <si>
    <t>SELF TAP.SCREW2,2X9,5 PHIL.COUNT. S/S A2</t>
  </si>
  <si>
    <t>I.1.135</t>
  </si>
  <si>
    <t>Screw, D7-M6-D4.5, Stainless</t>
  </si>
  <si>
    <t>I.1.136</t>
  </si>
  <si>
    <t>Screw, Socket Grub, M2 x 16, Stainless, A2</t>
  </si>
  <si>
    <t>I.1.137</t>
  </si>
  <si>
    <t>Split Washer, Ms, STainless, A2</t>
  </si>
  <si>
    <t>I.1.148</t>
  </si>
  <si>
    <t>Spring for Diffuser Screen (With Pins),  Serial # LV000386 &amp; Newer (updated machines only)</t>
  </si>
  <si>
    <t>I.1.151</t>
  </si>
  <si>
    <t>I.1.154</t>
  </si>
  <si>
    <t>Screw M4x12 Bush Lock KB</t>
  </si>
  <si>
    <t>I.2.001</t>
  </si>
  <si>
    <t>Keypad Screw</t>
  </si>
  <si>
    <t>I.2.002</t>
  </si>
  <si>
    <t>Screw,  Blocking for Micro</t>
  </si>
  <si>
    <t>I.2.003</t>
  </si>
  <si>
    <t>Screw,  for Regulating Micro</t>
  </si>
  <si>
    <t>I.2.006</t>
  </si>
  <si>
    <t>I.3.001/Linea</t>
  </si>
  <si>
    <t>3/8 x 16 , SS,  1" Socket Head Bolt</t>
  </si>
  <si>
    <t>I.3.002</t>
  </si>
  <si>
    <t>10 X 40 SOCKET HEAD BOLT (ZINC)</t>
  </si>
  <si>
    <t>I.3.003</t>
  </si>
  <si>
    <t>Screw, Grub</t>
  </si>
  <si>
    <t>I.3.004</t>
  </si>
  <si>
    <t>DISTANCER 3,5 X 2,5</t>
  </si>
  <si>
    <t>I.3.005</t>
  </si>
  <si>
    <t>Brass Spacer 11 x 6.5 x 4mm</t>
  </si>
  <si>
    <t>I.3.007</t>
  </si>
  <si>
    <t>External tooth lock washer</t>
  </si>
  <si>
    <t>I.3.012</t>
  </si>
  <si>
    <t>Vulcano  Vite 4x10</t>
  </si>
  <si>
    <t>I.3.013</t>
  </si>
  <si>
    <t>Pin</t>
  </si>
  <si>
    <t>I.3.014</t>
  </si>
  <si>
    <t>SPRING COMPRESSION 1,7X9X26 GALVANIZED</t>
  </si>
  <si>
    <t>I.4.002</t>
  </si>
  <si>
    <t>Copper Washer, 8.3 x 12 x 1.5</t>
  </si>
  <si>
    <t>I.4.003</t>
  </si>
  <si>
    <t>Brass Spacer for Scales</t>
  </si>
  <si>
    <t>I.4.004</t>
  </si>
  <si>
    <t>Brass Spacer M3x7</t>
  </si>
  <si>
    <t>I.5.002</t>
  </si>
  <si>
    <t>I.5.003</t>
  </si>
  <si>
    <t>I.5.004</t>
  </si>
  <si>
    <t>I.6.002</t>
  </si>
  <si>
    <t>I.6.003</t>
  </si>
  <si>
    <t>Nylon Washer 3.2 x 7 x 1</t>
  </si>
  <si>
    <t>I.6.004</t>
  </si>
  <si>
    <t>Plastic Spacer, 8.2 x 18 x 3</t>
  </si>
  <si>
    <t>I.6.005</t>
  </si>
  <si>
    <t>Washer, 14.1 x 30 x 2 PTFE</t>
  </si>
  <si>
    <t>I.6.006</t>
  </si>
  <si>
    <t>Ferrule Fixing Pressure Reducer</t>
  </si>
  <si>
    <t>I.6.007</t>
  </si>
  <si>
    <t>SPACER 9X18X11,5 PLASTIC</t>
  </si>
  <si>
    <t>I.6.008</t>
  </si>
  <si>
    <t>NUT CORD GRIPS PG29</t>
  </si>
  <si>
    <t>I.6.011</t>
  </si>
  <si>
    <t>Washer  16.5 x 20 x .5</t>
  </si>
  <si>
    <t>I.6.012</t>
  </si>
  <si>
    <t>Modbar  Standoff Hex Threaded</t>
  </si>
  <si>
    <t>I.6.013</t>
  </si>
  <si>
    <t>KB90 Plastic M4 Washer (Modbar)</t>
  </si>
  <si>
    <t>I.6.014</t>
  </si>
  <si>
    <t>Modbar  Washer Insulating PVDF 6.4x12x1.6</t>
  </si>
  <si>
    <t>I.6.016</t>
  </si>
  <si>
    <t>Modbar  Nylon Black Screw, M2.5 x 8</t>
  </si>
  <si>
    <t>I.8.001</t>
  </si>
  <si>
    <t>Square Aluminum spacer, 20 x 12 x 5  Modbar/KB90</t>
  </si>
  <si>
    <t>L.1.001.01</t>
  </si>
  <si>
    <t>Coffee Boiler Strada &amp; (GS3 ser #2611 and up)(L.1.001.02)</t>
  </si>
  <si>
    <t>L.1.002</t>
  </si>
  <si>
    <t>L.1.003.2</t>
  </si>
  <si>
    <t>Strada 2gr Steam Boiler</t>
  </si>
  <si>
    <t>L.1.003.3</t>
  </si>
  <si>
    <t>Strada 3gr Steam Boiler</t>
  </si>
  <si>
    <t>L.1.005.2</t>
  </si>
  <si>
    <t>LEFT SIDE, 2 GR COFFEE BOILER, FLAT ENDS,  WELDED, LINEA</t>
  </si>
  <si>
    <t>L.1.005.2DGB</t>
  </si>
  <si>
    <t>RIGHT SIDE, 2 GR COFFEE BOILER, FLAT ENDS, WELDED, GB5/FB80/PB</t>
  </si>
  <si>
    <t>L.1.005.2DX</t>
  </si>
  <si>
    <t>RIGHT SIDE, 2 GR COFFEE BOILER, FLAT ENDS, WELDED,  LINEA</t>
  </si>
  <si>
    <t>L.1.005.2GB</t>
  </si>
  <si>
    <t>LEFT SIDE, 2 GR COFFEE BOILER, FLAT ENDS, WELDED, GB5/FB80/PB</t>
  </si>
  <si>
    <t>L.1.005.3</t>
  </si>
  <si>
    <t>3 GR COFFEE BOILER, FLAT ENDS, WELDED, LINEA</t>
  </si>
  <si>
    <t>L.1.005.3GB</t>
  </si>
  <si>
    <t>3 GR COFFEE BOILER, FLAT ENDS, WELDED, GB5/FB80/PB</t>
  </si>
  <si>
    <t>L.1.005.K</t>
  </si>
  <si>
    <t>Boiler Assembly Kit</t>
  </si>
  <si>
    <t>L.1.006</t>
  </si>
  <si>
    <t>L.1.007</t>
  </si>
  <si>
    <t>L.1.008.1.R</t>
  </si>
  <si>
    <t>COFFEE BOILER 1GR LEVA</t>
  </si>
  <si>
    <t>L.1.008.2.R</t>
  </si>
  <si>
    <t>COFFEE BOILER FLAT SIDE 2GR LEVA</t>
  </si>
  <si>
    <t>L.1.008.3.R</t>
  </si>
  <si>
    <t>COFFEE BOILER FLAT SIDE 3GR LEVA</t>
  </si>
  <si>
    <t>L.1.009.R</t>
  </si>
  <si>
    <t>Modbar  AV CoffeeBoiler</t>
  </si>
  <si>
    <t>L.1.011.R</t>
  </si>
  <si>
    <t>Modbar  Steam Boiler, New Steam</t>
  </si>
  <si>
    <t>L.1.012.R</t>
  </si>
  <si>
    <t>KB90  Straight-In Coffee Boiler</t>
  </si>
  <si>
    <t>L025/C</t>
  </si>
  <si>
    <t>"MANIFOLD, WATER INLET"</t>
  </si>
  <si>
    <t>L030</t>
  </si>
  <si>
    <t>Cap Nut, G3/8 Brass</t>
  </si>
  <si>
    <t>L032/A</t>
  </si>
  <si>
    <t>"O-RING, WATER WAND"</t>
  </si>
  <si>
    <t>L032/P</t>
  </si>
  <si>
    <t>L033</t>
  </si>
  <si>
    <t>L033/1</t>
  </si>
  <si>
    <t>"FITTING, HOT WATER TUBE EXIT"</t>
  </si>
  <si>
    <t>L037</t>
  </si>
  <si>
    <t>DRAIN BOX</t>
  </si>
  <si>
    <t>L037/2PGR</t>
  </si>
  <si>
    <t>"FITTING, DRAIN BOX HOSE BARB"</t>
  </si>
  <si>
    <t>L037/3</t>
  </si>
  <si>
    <t>L037/3R</t>
  </si>
  <si>
    <t>BREAK DRAIN FOR SOLENOID VALVE</t>
  </si>
  <si>
    <t>L037/D</t>
  </si>
  <si>
    <t>L053</t>
  </si>
  <si>
    <t>2 Way Solenoid Valve, 220v  (L053.02)</t>
  </si>
  <si>
    <t>L053/1</t>
  </si>
  <si>
    <t>L053/110</t>
  </si>
  <si>
    <t>2 Way Solenoid Valve, 110v  (L053.110)</t>
  </si>
  <si>
    <t>L053/200</t>
  </si>
  <si>
    <t>L053/C</t>
  </si>
  <si>
    <t>2-way Valve, Hot water, Complete, Linea Classic / FB70 / Linea PB</t>
  </si>
  <si>
    <t>L053/D</t>
  </si>
  <si>
    <t>HOT WATER VALVE COMPLETE GB5-FB80</t>
  </si>
  <si>
    <t>L100/1A</t>
  </si>
  <si>
    <t>Copper Washer, 13.5 x 19 x 1.5 (L037/4)</t>
  </si>
  <si>
    <t>L100/2</t>
  </si>
  <si>
    <t>"BANJO, INSIDE BLANK"</t>
  </si>
  <si>
    <t>L100/3</t>
  </si>
  <si>
    <t>BANJO BOLT</t>
  </si>
  <si>
    <t>L100/4</t>
  </si>
  <si>
    <t>"FITTING, INSIDE BANJO"</t>
  </si>
  <si>
    <t>L100/5</t>
  </si>
  <si>
    <t>Locknut 1/4 for TL29 &amp; TL27</t>
  </si>
  <si>
    <t>L100/AG</t>
  </si>
  <si>
    <t>FLANGE GASKET - VITON (GREEN)</t>
  </si>
  <si>
    <t>L100/B</t>
  </si>
  <si>
    <t>L100/B1</t>
  </si>
  <si>
    <t>GROUP WASHER</t>
  </si>
  <si>
    <t>L100/D</t>
  </si>
  <si>
    <t>Copper Washer, 10 x 14 x 1.5 (for 1/8G, steam valve vacuum breaker)</t>
  </si>
  <si>
    <t>L100/E</t>
  </si>
  <si>
    <t>3 Way Solenoid Valve, 220v (L100/E.02)</t>
  </si>
  <si>
    <t>L100/E110</t>
  </si>
  <si>
    <t>3 Way Solenoid Valve, 110v</t>
  </si>
  <si>
    <t>L100/E200</t>
  </si>
  <si>
    <t>3 Way Solenoid Valve, 200v (L100/E200.01)</t>
  </si>
  <si>
    <t>L100/G</t>
  </si>
  <si>
    <t>Coil, 220-240v, 8w, UL for Solenoid Valve (L100/G.01)</t>
  </si>
  <si>
    <t>L100/G110</t>
  </si>
  <si>
    <t>Coil, 110v, for Solenoid Valve</t>
  </si>
  <si>
    <t>L100/G200</t>
  </si>
  <si>
    <t>Coil, 200v, for Solenoid Valve</t>
  </si>
  <si>
    <t>L100/H</t>
  </si>
  <si>
    <t>L1001/A</t>
  </si>
  <si>
    <t>L1002</t>
  </si>
  <si>
    <t>L1003</t>
  </si>
  <si>
    <t>RONDELLA INOX 8X14  16X1.5</t>
  </si>
  <si>
    <t>L1003/1</t>
  </si>
  <si>
    <t>SS Washer 8.3X24X2.1 (USE I.1.033 FOR STRADA STEAM BRACKET)</t>
  </si>
  <si>
    <t>L102</t>
  </si>
  <si>
    <t>LOCK NUT</t>
  </si>
  <si>
    <t>L103/A</t>
  </si>
  <si>
    <t>O-Ring, Group Cover, 2.62 x 75.87, Viton</t>
  </si>
  <si>
    <t>L103/B</t>
  </si>
  <si>
    <t>Fiber Gasket, Group Cover, 87 x 81 x .5</t>
  </si>
  <si>
    <t>L103/EP</t>
  </si>
  <si>
    <t>GROUP COVER FOR EP</t>
  </si>
  <si>
    <t>L105</t>
  </si>
  <si>
    <t>Diffuser block</t>
  </si>
  <si>
    <t>L105/A</t>
  </si>
  <si>
    <t>L105/B6</t>
  </si>
  <si>
    <t>L105/B7</t>
  </si>
  <si>
    <t>L107</t>
  </si>
  <si>
    <t>Diffuser screen</t>
  </si>
  <si>
    <t>L109</t>
  </si>
  <si>
    <t>Bayonet ring</t>
  </si>
  <si>
    <t>L110</t>
  </si>
  <si>
    <t>Group bayonet bolt   (L110.01)</t>
  </si>
  <si>
    <t>L111/1AC</t>
  </si>
  <si>
    <t>Stainless Steel Portafilter, with single snap on spout</t>
  </si>
  <si>
    <t>L111/2NAC</t>
  </si>
  <si>
    <t>Stainless Steel Portafilter, with double snap on spout</t>
  </si>
  <si>
    <t>L111/SS</t>
  </si>
  <si>
    <t>Stainless Steel Portafilter, no handle, No Spout.  (for spouts A.5.014 / A.5.013)</t>
  </si>
  <si>
    <t>L111/SS.R</t>
  </si>
  <si>
    <t>L111/X</t>
  </si>
  <si>
    <t>L113</t>
  </si>
  <si>
    <t>L115</t>
  </si>
  <si>
    <t>SPOUT  1 CUP</t>
  </si>
  <si>
    <t>L115/A</t>
  </si>
  <si>
    <t>"INSERT, 1 CUP"</t>
  </si>
  <si>
    <t>L115/C</t>
  </si>
  <si>
    <t>L116/A</t>
  </si>
  <si>
    <t>"INSERT, 2 CUP"</t>
  </si>
  <si>
    <t>L119</t>
  </si>
  <si>
    <t>"SPOUT, 2 CUP OPEN"   (Includes L119/V)</t>
  </si>
  <si>
    <t>L119/V</t>
  </si>
  <si>
    <t>Screw for double spout (included with L119)</t>
  </si>
  <si>
    <t>L120/1CR</t>
  </si>
  <si>
    <t>"FITTING,SIGHT GLASS"</t>
  </si>
  <si>
    <t>L120/2</t>
  </si>
  <si>
    <t>Screw, Socket Cap, M6 x 10, Stainless, A2,  (Bleed Screw)</t>
  </si>
  <si>
    <t>L120/2A</t>
  </si>
  <si>
    <t>L120/3</t>
  </si>
  <si>
    <t>Sight Glass Inside Cap</t>
  </si>
  <si>
    <t>L120/C</t>
  </si>
  <si>
    <t>SIGHT GLASS COMPLETE</t>
  </si>
  <si>
    <t>L121</t>
  </si>
  <si>
    <t>"BEZEL, SIGHT GLASS, CHROME"</t>
  </si>
  <si>
    <t>L122</t>
  </si>
  <si>
    <t>L122/A</t>
  </si>
  <si>
    <t>"O RING, SIGHT GLASS"</t>
  </si>
  <si>
    <t>L122/B</t>
  </si>
  <si>
    <t>"GASKET, SIGHT GLASS"</t>
  </si>
  <si>
    <t>L128</t>
  </si>
  <si>
    <t>T Fitting</t>
  </si>
  <si>
    <t>L129</t>
  </si>
  <si>
    <t>"FITTING, 1/4 CROSS"</t>
  </si>
  <si>
    <t>L130/4</t>
  </si>
  <si>
    <t>Fitting, G1/4F H13.5, WR17, Brass, Nut</t>
  </si>
  <si>
    <t>L134</t>
  </si>
  <si>
    <t>Fitting G1/8F Nut - 4.5mm hole</t>
  </si>
  <si>
    <t>L134/4</t>
  </si>
  <si>
    <t>Blind Ferrule, 8 x 4, Treated</t>
  </si>
  <si>
    <t>L135</t>
  </si>
  <si>
    <t>HOT WATER SPOUT CHROME CYLINDER</t>
  </si>
  <si>
    <t>L137</t>
  </si>
  <si>
    <t>"FERRULE, 11MM, WITH 8.2MM HOLE"</t>
  </si>
  <si>
    <t>L137/3</t>
  </si>
  <si>
    <t>L137/4</t>
  </si>
  <si>
    <t>Blind Ferrule, 11 x 3, Treated</t>
  </si>
  <si>
    <t>L138</t>
  </si>
  <si>
    <t>L138/3</t>
  </si>
  <si>
    <t>14mm Blind Ferrule</t>
  </si>
  <si>
    <t>L140/C</t>
  </si>
  <si>
    <t>Expansion Valve, Complete</t>
  </si>
  <si>
    <t>L146</t>
  </si>
  <si>
    <t>EXPANSION VALVE, NUT 1/4</t>
  </si>
  <si>
    <t>L151/2</t>
  </si>
  <si>
    <t>"BOLT, BOILER END PLATE"</t>
  </si>
  <si>
    <t>L151/A</t>
  </si>
  <si>
    <t>"GASKET, BOILER"</t>
  </si>
  <si>
    <t>L152/1WS</t>
  </si>
  <si>
    <t>L152/2D</t>
  </si>
  <si>
    <t>BREW BOILER, 4GR,  RIGHT SHELL (Special Order)</t>
  </si>
  <si>
    <t>L152/2WDP</t>
  </si>
  <si>
    <t>4GR WELDED  (RIGHT) BOILER WITH PADDLE GROUPS</t>
  </si>
  <si>
    <t>L152/2WSP</t>
  </si>
  <si>
    <t>2GR WELDED (LEFT) BOILER WITH PADDLE GROUPS</t>
  </si>
  <si>
    <t>L152/3WSM.EE</t>
  </si>
  <si>
    <t>3 Group Coffee Boiler for Mistral 3EE / Hybrid</t>
  </si>
  <si>
    <t>L152/3WSP</t>
  </si>
  <si>
    <t>3GR WELDED  BOILER WITH PADDLE GROUPS</t>
  </si>
  <si>
    <t>L154/1VG</t>
  </si>
  <si>
    <t>STEAM BOILER, 1GR LINEA</t>
  </si>
  <si>
    <t>L154/2VG</t>
  </si>
  <si>
    <t>Steam Boiler, 2gr, Linea (L.1.004.2)</t>
  </si>
  <si>
    <t>L154/2VGB5</t>
  </si>
  <si>
    <t>2gr Steam Boiler, GB5/FB80/KB90</t>
  </si>
  <si>
    <t>L154/3VGB5</t>
  </si>
  <si>
    <t>3gr Steam Boiler, GB5/FB80/KB90</t>
  </si>
  <si>
    <t>L154/4VG</t>
  </si>
  <si>
    <t>STEAM BOILER, 4 GRP LINEA  (L.1.004.4R)</t>
  </si>
  <si>
    <t>L154/4VGB5</t>
  </si>
  <si>
    <t>4GR STEAM BOILER GB5</t>
  </si>
  <si>
    <t>L160</t>
  </si>
  <si>
    <t>Hot Water Spout Assembly,  Stainless G3/8 w/Diffuser</t>
  </si>
  <si>
    <t>L160/3</t>
  </si>
  <si>
    <t>Hot Water Spout for GS3, Strada, Linea Mini, Leva (L160/3.02)</t>
  </si>
  <si>
    <t>L164</t>
  </si>
  <si>
    <t>Ball Valve G3/8M - G3/8 F, Brass Treated  (L164.02)</t>
  </si>
  <si>
    <t>L164/MM</t>
  </si>
  <si>
    <t>Ball Valve w/ metal knob  male/male</t>
  </si>
  <si>
    <t>L165</t>
  </si>
  <si>
    <t>"STEAM VALVE ASSEMBLY, 2MM PIT"</t>
  </si>
  <si>
    <t>L165/1</t>
  </si>
  <si>
    <t>"SPRING, STEAM WAND"</t>
  </si>
  <si>
    <t>L165/2</t>
  </si>
  <si>
    <t>"WASHER, STEAM WAND"</t>
  </si>
  <si>
    <t>L165/3</t>
  </si>
  <si>
    <t>SNAP RING, STEAM WAND</t>
  </si>
  <si>
    <t>L165/4</t>
  </si>
  <si>
    <t>"SPRING, VALVE SHAFT"</t>
  </si>
  <si>
    <t>L165/5</t>
  </si>
  <si>
    <t>SHAFT END GASKET</t>
  </si>
  <si>
    <t>L165/6</t>
  </si>
  <si>
    <t>Classic Linea,  Steam Valve Shaft,  O-ring</t>
  </si>
  <si>
    <t>L165/7</t>
  </si>
  <si>
    <t>"BUSHING, SHAFT"</t>
  </si>
  <si>
    <t>L165/8</t>
  </si>
  <si>
    <t>COTTER PIN</t>
  </si>
  <si>
    <t>L165/9</t>
  </si>
  <si>
    <t>Galvanized Washer, 6.5 x 18 x 1.5</t>
  </si>
  <si>
    <t>L165/9B</t>
  </si>
  <si>
    <t>"BRASS WASHER, STEAM VALVE KNOB LINEA"</t>
  </si>
  <si>
    <t>L165/COMP</t>
  </si>
  <si>
    <t>Complete Steam Valve &amp; Wand Linea Classic</t>
  </si>
  <si>
    <t>L165/K</t>
  </si>
  <si>
    <t>Linea steam valve rebuild  kit</t>
  </si>
  <si>
    <t>L165/M</t>
  </si>
  <si>
    <t>"BEZEL, STEAM KNOB"</t>
  </si>
  <si>
    <t>L165/MA</t>
  </si>
  <si>
    <t>"KNOB INSERT, WATER"</t>
  </si>
  <si>
    <t>L165/MV</t>
  </si>
  <si>
    <t>"KNOB INSERT, STEAM"</t>
  </si>
  <si>
    <t>L165/V</t>
  </si>
  <si>
    <t>KNOB  W/  BEZEL &amp; INSERT</t>
  </si>
  <si>
    <t>L167</t>
  </si>
  <si>
    <t>"BODY, STEAM VALVE"</t>
  </si>
  <si>
    <t>L167/1</t>
  </si>
  <si>
    <t>"Washer, Steam Valve Body, Copper"</t>
  </si>
  <si>
    <t>L167/2</t>
  </si>
  <si>
    <t>"O-RING, STEAM WAND BODY (L167)"</t>
  </si>
  <si>
    <t>L168</t>
  </si>
  <si>
    <t>"HOUSING, STEAM VALVE"</t>
  </si>
  <si>
    <t>L168/1</t>
  </si>
  <si>
    <t>"NUT, STEAM ASSEMBLY"</t>
  </si>
  <si>
    <t>L169</t>
  </si>
  <si>
    <t>L169/A1</t>
  </si>
  <si>
    <t>L170</t>
  </si>
  <si>
    <t>UNIVERSAL SS  STEAM WAND L/R  (L170/DX.R)</t>
  </si>
  <si>
    <t>L170/SX</t>
  </si>
  <si>
    <t>Steam Wand 60° Left (L170/SX.R)</t>
  </si>
  <si>
    <t>L171</t>
  </si>
  <si>
    <t>Universal Stainless Swivel Steam Wand  (L171.R)  (includes L171/T)</t>
  </si>
  <si>
    <t>L171/1</t>
  </si>
  <si>
    <t>"BANJO,  STEAM SWIVEL"</t>
  </si>
  <si>
    <t>L171/2</t>
  </si>
  <si>
    <t>L171/3</t>
  </si>
  <si>
    <t>"HAIRPIN CLIP, SWIVEL WAND"</t>
  </si>
  <si>
    <t>L171/G</t>
  </si>
  <si>
    <t>RUBBER STEAM WAND COVER</t>
  </si>
  <si>
    <t>L171/T</t>
  </si>
  <si>
    <t>Cap for L171  steam wand banjo</t>
  </si>
  <si>
    <t>L171/X</t>
  </si>
  <si>
    <t>Classic Linea Steam Wand Assembly, with Anti Suction Valve</t>
  </si>
  <si>
    <t>L173</t>
  </si>
  <si>
    <t>"STEAM TIP, STAINLESS STEEL, 1.8MM"</t>
  </si>
  <si>
    <t>L176</t>
  </si>
  <si>
    <t>MISTRAL STEAM TIP</t>
  </si>
  <si>
    <t>L177</t>
  </si>
  <si>
    <t>L178</t>
  </si>
  <si>
    <t>Steam Tip, 4 Hole, D1.2, Stainless  (L178.01)</t>
  </si>
  <si>
    <t>L180/1</t>
  </si>
  <si>
    <t>Copper Washer, 22 X 17 X 1.5</t>
  </si>
  <si>
    <t>L183/1</t>
  </si>
  <si>
    <t>Nut G3/8 Brass Treated</t>
  </si>
  <si>
    <t>L183/M</t>
  </si>
  <si>
    <t>"SPRING, SAFETY VALVE"</t>
  </si>
  <si>
    <t>L190</t>
  </si>
  <si>
    <t>L190 Vacuum Breaker</t>
  </si>
  <si>
    <t>L192</t>
  </si>
  <si>
    <t>Swivel steam wand vacuum breaker, LINEA, GB5, FB80, PB, KB90</t>
  </si>
  <si>
    <t>L200</t>
  </si>
  <si>
    <t>Solenoid Coil Filter</t>
  </si>
  <si>
    <t>L201</t>
  </si>
  <si>
    <t>ELECT DISTURB FILTER 470N+100R</t>
  </si>
  <si>
    <t>L202</t>
  </si>
  <si>
    <t>CONDENSOR 470N</t>
  </si>
  <si>
    <t>L205</t>
  </si>
  <si>
    <t>SOLENOID VALVE CONNECTOR</t>
  </si>
  <si>
    <t>L206</t>
  </si>
  <si>
    <t>EMC filter</t>
  </si>
  <si>
    <t>L260/1A</t>
  </si>
  <si>
    <t>Copper Washer, 27 x 21 x 1.5</t>
  </si>
  <si>
    <t>L265/FUL</t>
  </si>
  <si>
    <t>"MOTOR CONNECTOR, UL FEMALE"</t>
  </si>
  <si>
    <t>L265/MUL</t>
  </si>
  <si>
    <t>"MOTOR CONNECTOR, UL, MALE"</t>
  </si>
  <si>
    <t>L270/1</t>
  </si>
  <si>
    <t>PRESSURE SWITCH MEMBRANE KIT</t>
  </si>
  <si>
    <t>L270/UL</t>
  </si>
  <si>
    <t>"PRESSURE STAT, UL"</t>
  </si>
  <si>
    <t>L271</t>
  </si>
  <si>
    <t>NEW STYLE PRESSURE STAT</t>
  </si>
  <si>
    <t>L276</t>
  </si>
  <si>
    <t>"UL"  Safety Thermal Reset 130°C (No Bracket)</t>
  </si>
  <si>
    <t>L276.01</t>
  </si>
  <si>
    <t>Klixon Trip Free 130° Thermostat (No Bracket)</t>
  </si>
  <si>
    <t>L276.01S</t>
  </si>
  <si>
    <t>Bracket, for L276.01</t>
  </si>
  <si>
    <t>L276/B</t>
  </si>
  <si>
    <t>Bipolar Safety Thermostat  w/ Manual Reset 130°C</t>
  </si>
  <si>
    <t>L280</t>
  </si>
  <si>
    <t>L284</t>
  </si>
  <si>
    <t>"SWITCH, BLANK COVER, BLACK"</t>
  </si>
  <si>
    <t>L285</t>
  </si>
  <si>
    <t>"SWITCH, CUP WARMER"</t>
  </si>
  <si>
    <t>L285/1</t>
  </si>
  <si>
    <t>"SWITCH, MANUAL BREW"</t>
  </si>
  <si>
    <t>L285/2</t>
  </si>
  <si>
    <t>"SWITCH, HOT WATER, EE"</t>
  </si>
  <si>
    <t>L285/T</t>
  </si>
  <si>
    <t>"LABEL, BREW SWITCH , OFF-ON"</t>
  </si>
  <si>
    <t>L286</t>
  </si>
  <si>
    <t>"SWITCH, MOMENTARY MANUAL FILL"</t>
  </si>
  <si>
    <t>L286/1</t>
  </si>
  <si>
    <t>"SWITCH, HOT WATER MOMENTARY, AV"</t>
  </si>
  <si>
    <t>L287/3</t>
  </si>
  <si>
    <t>NEW STYLE EE BREW SWITCH (L282/1  or  E.2.035)</t>
  </si>
  <si>
    <t>L288</t>
  </si>
  <si>
    <t>PILOT LIGHT</t>
  </si>
  <si>
    <t>L290/2</t>
  </si>
  <si>
    <t>Pump, 200 LT/H,  Fluid-o-Tech  (clamp included)  (L290/2.01)</t>
  </si>
  <si>
    <t>L290/2COMP</t>
  </si>
  <si>
    <t>L290/3C</t>
  </si>
  <si>
    <t>L290/8UL</t>
  </si>
  <si>
    <t>UL Pump Motor, 220-240v, 50/60hz, RPM</t>
  </si>
  <si>
    <t>L290/C</t>
  </si>
  <si>
    <t>Clamp, Pump to Motor</t>
  </si>
  <si>
    <t>L292</t>
  </si>
  <si>
    <t>Tube Fitting</t>
  </si>
  <si>
    <t>L292/R</t>
  </si>
  <si>
    <t>1/8 Lock Nut</t>
  </si>
  <si>
    <t>L305/050</t>
  </si>
  <si>
    <t>20" Pump to Machine Steel Braided hose 3/8" BSP (T.5.000)</t>
  </si>
  <si>
    <t>L305/120</t>
  </si>
  <si>
    <t>48" Pump to Machine Steel Braided hose 3/8" BSP (T.5.001)</t>
  </si>
  <si>
    <t>L305/210</t>
  </si>
  <si>
    <t>84" Pump to Machine Steel Braided hose 3/8" BSP (T.5.002)</t>
  </si>
  <si>
    <t>L305/N</t>
  </si>
  <si>
    <t>Pump Fitting, G3/8M - G3/8M, Treated (L305/n.01)</t>
  </si>
  <si>
    <t>L306/050</t>
  </si>
  <si>
    <t>20" Supply to Pump  S/S Braided Hose 3/8” Comp. NSF</t>
  </si>
  <si>
    <t>L306/120</t>
  </si>
  <si>
    <t>48" Supply to Pump  S/S Braided Hose 3/8” Comp. NSF</t>
  </si>
  <si>
    <t>L306/210</t>
  </si>
  <si>
    <t>84" Supply to Pump  S/S Braided Hose 3/8” Comp. NSF (T.5.003)</t>
  </si>
  <si>
    <t>L306/210C</t>
  </si>
  <si>
    <t>84" Pump to Machine Steel Braided hose 3/8" BSP w/ Curved End</t>
  </si>
  <si>
    <t>L306/G</t>
  </si>
  <si>
    <t>Fitting, G3/8M - 3/8 Compression Treated  (L306/G.01)</t>
  </si>
  <si>
    <t>L307</t>
  </si>
  <si>
    <t>GS3 METAL BRAIDED WATER HOSE pump to mix block 1/4" bsp</t>
  </si>
  <si>
    <t>L309</t>
  </si>
  <si>
    <t>L312</t>
  </si>
  <si>
    <t>Hose Clamp (Drain Hose)</t>
  </si>
  <si>
    <t>L319</t>
  </si>
  <si>
    <t>UL PUMP CORD</t>
  </si>
  <si>
    <t>L322/G</t>
  </si>
  <si>
    <t>BIG CABLE GROMMET WITH NUT</t>
  </si>
  <si>
    <t>L322/P</t>
  </si>
  <si>
    <t>SMALL CABLE GROMMET WITH NUT</t>
  </si>
  <si>
    <t>L323</t>
  </si>
  <si>
    <t>POWER CORD</t>
  </si>
  <si>
    <t>L326</t>
  </si>
  <si>
    <t>150CM S/S BRAIDED HOSE FOR GS3, SUPPLY TO PUMP, 3/8"COMP to 1/4" BSP</t>
  </si>
  <si>
    <t>L338/L100</t>
  </si>
  <si>
    <t>Zip Tie,  100 X 2.5</t>
  </si>
  <si>
    <t>L339/1</t>
  </si>
  <si>
    <t>VETROTEX  SHEATHING  DM. 6</t>
  </si>
  <si>
    <t>L339/2</t>
  </si>
  <si>
    <t>L400/32/4</t>
  </si>
  <si>
    <t>L400/T</t>
  </si>
  <si>
    <t>0-1-2 SWITCH LABEL</t>
  </si>
  <si>
    <t>L500</t>
  </si>
  <si>
    <t>L503</t>
  </si>
  <si>
    <t>CONTACTOR 200V 32A 1 2 3 GROUP</t>
  </si>
  <si>
    <t>L510</t>
  </si>
  <si>
    <t>CONTACTOR 220V 40A 4 GROUP</t>
  </si>
  <si>
    <t>L511</t>
  </si>
  <si>
    <t>CONTACTOR 200V 40A 4 GROUP</t>
  </si>
  <si>
    <t>L530</t>
  </si>
  <si>
    <t>COFFEE TEMP PROBE  (L530.01)</t>
  </si>
  <si>
    <t>L600</t>
  </si>
  <si>
    <t>LA050</t>
  </si>
  <si>
    <t>WATER LEVEL UNIT NRL30 AUTOFILL</t>
  </si>
  <si>
    <t>LA052</t>
  </si>
  <si>
    <t>Water Level/Autofill  Probe, w/ Fitting</t>
  </si>
  <si>
    <t>LA052/1</t>
  </si>
  <si>
    <t>Teflon Insulator, for Water Level/Autofill Probe</t>
  </si>
  <si>
    <t>LA052/A</t>
  </si>
  <si>
    <t>Gasket, for Water Level/Autofill Probe</t>
  </si>
  <si>
    <t>LAD070</t>
  </si>
  <si>
    <t>Flowmeter, Linea / FB70 / Strada AV</t>
  </si>
  <si>
    <t>LAD070/1</t>
  </si>
  <si>
    <t>"BUTTON BOX + BRAIN, 1 GR"</t>
  </si>
  <si>
    <t>LAD070/1BK</t>
  </si>
  <si>
    <t>Programming Key Old Lock (Does not work with new lock)</t>
  </si>
  <si>
    <t>LAD070/4</t>
  </si>
  <si>
    <t>BRAIN, 2,3,4 GR, MASK,  10 PIN</t>
  </si>
  <si>
    <t>LAD070/4VT</t>
  </si>
  <si>
    <t>MICRO BRAIN, NON MASK, 2, 3, 4 GRP, 8 PIN</t>
  </si>
  <si>
    <t>LAD070/CGC</t>
  </si>
  <si>
    <t>Flowmeter connector (group cap flowmeter)</t>
  </si>
  <si>
    <t>LAD070/GC</t>
  </si>
  <si>
    <t>LAD070/P</t>
  </si>
  <si>
    <t>"PROGRAMMER, W/ KEY, MASK"</t>
  </si>
  <si>
    <t>LAD070/PVT</t>
  </si>
  <si>
    <t>"PROGRAM TOGGLE SWITCH, NON MAS"</t>
  </si>
  <si>
    <t>LAD070/S</t>
  </si>
  <si>
    <t>LAD070/S1</t>
  </si>
  <si>
    <t>Flowmeter O-Ring</t>
  </si>
  <si>
    <t>LAD070/V</t>
  </si>
  <si>
    <t>Flowmeter Impeller</t>
  </si>
  <si>
    <t>LAD073/2</t>
  </si>
  <si>
    <t>DOSE SELECTOR STRIP PICTURE ON</t>
  </si>
  <si>
    <t>LAD3D5/3BOX</t>
  </si>
  <si>
    <t>LAD3D5/4</t>
  </si>
  <si>
    <t>LAD3D5/4BOX</t>
  </si>
  <si>
    <t>LAD3D5/C01</t>
  </si>
  <si>
    <t>LAD3D5/C02</t>
  </si>
  <si>
    <t>"RIBBON CABLE, 3D5, 110 CM"</t>
  </si>
  <si>
    <t>LAD3D5/C03</t>
  </si>
  <si>
    <t>"RIBBON CABLE, 3D5, 140 CM"</t>
  </si>
  <si>
    <t>LAD3D5/C04</t>
  </si>
  <si>
    <t>3D5 KEYPAD RIBBON CABLE CM.80 WITH SELF-LOCKING FLAPS GB/5, LINEA PB</t>
  </si>
  <si>
    <t>LAD3D5/C05</t>
  </si>
  <si>
    <t>3D5 BUTTON BOX RIBBON CABLE CM110 WITH SELF-LOCKING FLAPS GB/5, LINEA PB</t>
  </si>
  <si>
    <t>LAD3D5/C06</t>
  </si>
  <si>
    <t>3D5 BUTTON BOX RIBBON CABLE CM140 WITH SELF-LOCKING FLAPS GB/5, LINEA PB</t>
  </si>
  <si>
    <t>LAD3D5/M</t>
  </si>
  <si>
    <t>Microprocessor for LAD3D5/4</t>
  </si>
  <si>
    <t>LAD3D5/P</t>
  </si>
  <si>
    <t>"BUTTON BOX, 3D5, W/O TEA"  (16 pin)</t>
  </si>
  <si>
    <t>LAD3D5/P3</t>
  </si>
  <si>
    <t>LAD3D5/P3C</t>
  </si>
  <si>
    <t>LAD3D5/P3SC</t>
  </si>
  <si>
    <t>LAD3D5/PSC</t>
  </si>
  <si>
    <t>PLASTIC BOX FOR 3D5 KEYPAD</t>
  </si>
  <si>
    <t>LAD3D5/S</t>
  </si>
  <si>
    <t>WIZARD KEYPAD OVERLAY</t>
  </si>
  <si>
    <t>LAD3D5/TERM/12</t>
  </si>
  <si>
    <t>12 PIN PHOENIX CONNECTOR</t>
  </si>
  <si>
    <t>LAD3D5/TERM/7</t>
  </si>
  <si>
    <t>7 PIN PHOENIX CONNECTOR</t>
  </si>
  <si>
    <t>LAD3D5/TERM/8</t>
  </si>
  <si>
    <t>8  PIN PHOENIX CONNECTOR</t>
  </si>
  <si>
    <t>LAD3D5/THE</t>
  </si>
  <si>
    <t>"BUTTON BOX, 3D5,  W/ TEA PROGRAM"   (16 pin)</t>
  </si>
  <si>
    <t>LINEA.12.1</t>
  </si>
  <si>
    <t>Classic Linea, 12 Month PM Kit, for 1AV &amp; 1EE</t>
  </si>
  <si>
    <t>LINEA.12.2</t>
  </si>
  <si>
    <t>Classic Linea, 12 Month PM Kit, for 2AV &amp; 2EE</t>
  </si>
  <si>
    <t>LINEA.12.3</t>
  </si>
  <si>
    <t>Classic Linea, 12 Month PM Kit, for 3AV &amp; 3EE</t>
  </si>
  <si>
    <t>LINEA.12.4</t>
  </si>
  <si>
    <t>Classic Linea, 12 Month PM Kit, for 4AV &amp; 4EE</t>
  </si>
  <si>
    <t>LINEA.3.1</t>
  </si>
  <si>
    <t>Classic Linea, 3/9 Month PM Kit, for 1AV &amp; 1EE</t>
  </si>
  <si>
    <t>LINEA.3.2</t>
  </si>
  <si>
    <t>Classic Linea, 3/9 Month PM Kit, for 2AV &amp; 2EE</t>
  </si>
  <si>
    <t>LINEA.3.3</t>
  </si>
  <si>
    <t>Classic Linea, 3/9 Month PM Kit, for 3AV &amp; 3EE</t>
  </si>
  <si>
    <t>LINEA.3.4</t>
  </si>
  <si>
    <t>Classic Linea, 3/9 Month PM Kit, for 4AV &amp; 4EE</t>
  </si>
  <si>
    <t>LINEA.6.1</t>
  </si>
  <si>
    <t>Classic Linea, 6 Month PM Kit, for 1AV &amp; 1EE</t>
  </si>
  <si>
    <t>LINEA.6.2</t>
  </si>
  <si>
    <t>Classic Linea, 6 Month PM Kit, for 2AV &amp; 2EE</t>
  </si>
  <si>
    <t>LINEA.6.3</t>
  </si>
  <si>
    <t>Classic Linea, 6 Month PM Kit, for 3AV &amp; 3EE</t>
  </si>
  <si>
    <t>LINEA.6.4</t>
  </si>
  <si>
    <t>Classic Linea, 6 Month PM Kit, for 4AV &amp; 4EE</t>
  </si>
  <si>
    <t>LR340/220B</t>
  </si>
  <si>
    <t>"S ELEMENT, 220V, 1300W 1GR"</t>
  </si>
  <si>
    <t>LR341/220VT</t>
  </si>
  <si>
    <t>S ELEMENT OLD 220V 1600W 2GR</t>
  </si>
  <si>
    <t>LR342/220B</t>
  </si>
  <si>
    <t>LR342/220VT</t>
  </si>
  <si>
    <t>S ELEMENT REALLY OLD 220V 2000W 2GR</t>
  </si>
  <si>
    <t>LR344/220VT</t>
  </si>
  <si>
    <t>S ELEMENT REALLY OLD 220V 2500W 3GR</t>
  </si>
  <si>
    <t>LR345/220VT</t>
  </si>
  <si>
    <t>Steam Element, Old Style,  220V 3000W 3GR</t>
  </si>
  <si>
    <t>LR346/220VT</t>
  </si>
  <si>
    <t>S ELEMENT REALLY OLD 220V 3800W 4GR</t>
  </si>
  <si>
    <t>LR357/200B</t>
  </si>
  <si>
    <t>Steam  Element, 3000w, 200v, High Watt 2gr, 1-1/4</t>
  </si>
  <si>
    <t>LR360</t>
  </si>
  <si>
    <t>Heating Element Gasket</t>
  </si>
  <si>
    <t>LR360/1</t>
  </si>
  <si>
    <t>GS/3 Element Gasket (up to Ser #125)</t>
  </si>
  <si>
    <t>LR360/220</t>
  </si>
  <si>
    <t>"BREW ELEMENT 220V 1000W, 1GR"</t>
  </si>
  <si>
    <t>LR361/220</t>
  </si>
  <si>
    <t>BREW ELEMENT 220V 1300W 2/4GR</t>
  </si>
  <si>
    <t>LR362/220</t>
  </si>
  <si>
    <t>BREW  ELEMENT  220V 1600W 3GR</t>
  </si>
  <si>
    <t>LR365/200</t>
  </si>
  <si>
    <t>BREW ELEMENT, 200V, 1400W, 2GR</t>
  </si>
  <si>
    <t>LR365/220</t>
  </si>
  <si>
    <t>BREW ELEMENT, 220V, 1400W, 2GR</t>
  </si>
  <si>
    <t>LR366/200</t>
  </si>
  <si>
    <t>BREW ELEMENT, 200V, 1900W, 3GR</t>
  </si>
  <si>
    <t>LR366/220</t>
  </si>
  <si>
    <t>BREW ELEMENT, 220V, 1900W, 3GR</t>
  </si>
  <si>
    <t>M.1.003</t>
  </si>
  <si>
    <t>Vulcano Hopper Cover</t>
  </si>
  <si>
    <t>M.1.004</t>
  </si>
  <si>
    <t>Vulcano Hopper,  On Demand &amp; Automatic Doser Versions</t>
  </si>
  <si>
    <t>M.1.005</t>
  </si>
  <si>
    <t>Vulcano Hopper Locking Slide</t>
  </si>
  <si>
    <t>M.1.006</t>
  </si>
  <si>
    <t>Vulcano,  Ball Grip for Adjustment Lever</t>
  </si>
  <si>
    <t>M.1.007</t>
  </si>
  <si>
    <t>Vulcano Adjustment Lever</t>
  </si>
  <si>
    <t>M.1.008</t>
  </si>
  <si>
    <t>Vulcano Coffee Grinding Adjustment Disk</t>
  </si>
  <si>
    <t>M.1.009</t>
  </si>
  <si>
    <t>Vulcano Upper Grinding Blade Holder Single Phase</t>
  </si>
  <si>
    <t>M.1.010</t>
  </si>
  <si>
    <t>Vulcano Grinding Adjustment Spring</t>
  </si>
  <si>
    <t>M.1.011</t>
  </si>
  <si>
    <t>Vulcano Conical Burrs</t>
  </si>
  <si>
    <t>M.1.013</t>
  </si>
  <si>
    <t>Vulcano Lower Burr Holder</t>
  </si>
  <si>
    <t>M.1.014</t>
  </si>
  <si>
    <t>Cap for TCE M6 Screws</t>
  </si>
  <si>
    <t>M.1.015</t>
  </si>
  <si>
    <t>"Motor Rotation" Label</t>
  </si>
  <si>
    <t>M.1.017</t>
  </si>
  <si>
    <t>Disc to Close Body-Head</t>
  </si>
  <si>
    <t>M.1.018</t>
  </si>
  <si>
    <t>Vulcano Bearing 6202</t>
  </si>
  <si>
    <t>M.1.019</t>
  </si>
  <si>
    <t>Thickness Planetary Shaft</t>
  </si>
  <si>
    <t>M.1.020</t>
  </si>
  <si>
    <t>Vulcano Key stock, 3 x 3 x 30</t>
  </si>
  <si>
    <t>M.1.021</t>
  </si>
  <si>
    <t>Vulcano Hopper Safety Microswitch</t>
  </si>
  <si>
    <t>M.1.022</t>
  </si>
  <si>
    <t>Vulcano,  Check Pin for Hopper</t>
  </si>
  <si>
    <t>M.1.023</t>
  </si>
  <si>
    <t>Vulcano on Demand Body Head</t>
  </si>
  <si>
    <t>M.1.024</t>
  </si>
  <si>
    <t>Vulcano Adjustment Indicator</t>
  </si>
  <si>
    <t>M.1.025</t>
  </si>
  <si>
    <t>Hexagonal Cable Lock</t>
  </si>
  <si>
    <t>M.1.026</t>
  </si>
  <si>
    <t>Shaft with 3 Pivots for Single Phase</t>
  </si>
  <si>
    <t>M.1.027</t>
  </si>
  <si>
    <t>Vulcano Reduction Satellite</t>
  </si>
  <si>
    <t>M.1.028</t>
  </si>
  <si>
    <t>Vulcano Connection Cable for Fan</t>
  </si>
  <si>
    <t>M.1.029</t>
  </si>
  <si>
    <t>Vulcano, Fan 60x60 - Wired</t>
  </si>
  <si>
    <t>M.1.033</t>
  </si>
  <si>
    <t>Body for Vulcano On Demand</t>
  </si>
  <si>
    <t>M.1.035</t>
  </si>
  <si>
    <t>Vulcano, Grid type "C"</t>
  </si>
  <si>
    <t>M.1.036</t>
  </si>
  <si>
    <t>Vulcano, Doser/Funnel  Gasket</t>
  </si>
  <si>
    <t>M.1.037</t>
  </si>
  <si>
    <t>"Danger" Label</t>
  </si>
  <si>
    <t>M.1.039</t>
  </si>
  <si>
    <t>Vulcano Retrofit board kit, 120V (SN up to 1349117)</t>
  </si>
  <si>
    <t>M.1.040</t>
  </si>
  <si>
    <t>Vulcano, Funnel</t>
  </si>
  <si>
    <t>M.1.041</t>
  </si>
  <si>
    <t>Vulcano, Coffee Outlet Guard</t>
  </si>
  <si>
    <t>M.1.042</t>
  </si>
  <si>
    <t>Vulcano, Bottom for push button lid</t>
  </si>
  <si>
    <t>M.1.043</t>
  </si>
  <si>
    <t>Vulcano, O - Ring NBR70</t>
  </si>
  <si>
    <t>M.1.046</t>
  </si>
  <si>
    <t>Vulcano, Gasket Push Button Holder Lid</t>
  </si>
  <si>
    <t>M.1.047</t>
  </si>
  <si>
    <t>Vulcano, Lid and adhesive membrane</t>
  </si>
  <si>
    <t>M.1.048</t>
  </si>
  <si>
    <t>Vulcano, Push Button Holder Lid, with Display Holder</t>
  </si>
  <si>
    <t>M.1.049</t>
  </si>
  <si>
    <t>Vulcano, Adhesive Membrane</t>
  </si>
  <si>
    <t>M.1.050</t>
  </si>
  <si>
    <t>Vulcano, Cable Locking 40-80-20 black</t>
  </si>
  <si>
    <t>M.1.051</t>
  </si>
  <si>
    <t>Reduction Planet</t>
  </si>
  <si>
    <t>M.1.054</t>
  </si>
  <si>
    <t>Vulcano Automatic, Motor Cover</t>
  </si>
  <si>
    <t>M.1.055</t>
  </si>
  <si>
    <t>Vulcano on demand, Motor Cover</t>
  </si>
  <si>
    <t>M.1.056</t>
  </si>
  <si>
    <t>Vulcano Electronic Fork</t>
  </si>
  <si>
    <t>M.1.057</t>
  </si>
  <si>
    <t>Vulcano, Tamper, 52.5 / 57.8</t>
  </si>
  <si>
    <t>M.1.058</t>
  </si>
  <si>
    <t>Vulcano, Portafilter Rest / Holder</t>
  </si>
  <si>
    <t>M.1.059</t>
  </si>
  <si>
    <t>Vulcano Drip Tray</t>
  </si>
  <si>
    <t>M.1.060</t>
  </si>
  <si>
    <t>Support for Motor Cover, Vulcano On Demand</t>
  </si>
  <si>
    <t>M.1.061</t>
  </si>
  <si>
    <t>Vulcano Swift Base &amp; Inner Body</t>
  </si>
  <si>
    <t>M.1.062</t>
  </si>
  <si>
    <t>"Danger" Plate</t>
  </si>
  <si>
    <t>M.1.064</t>
  </si>
  <si>
    <t>Vulcano, On/Off  two pole rotative switch</t>
  </si>
  <si>
    <t>M.1.065</t>
  </si>
  <si>
    <t>Switch Plate - o /1 /Start</t>
  </si>
  <si>
    <t>M.1.066</t>
  </si>
  <si>
    <t>Vulcano  ON/OFF Knob</t>
  </si>
  <si>
    <t>M.1.070</t>
  </si>
  <si>
    <t>Vulcano, Pilot light, 110V UL Red</t>
  </si>
  <si>
    <t>M.1.073</t>
  </si>
  <si>
    <t>Fixing Ring Fan</t>
  </si>
  <si>
    <t>M.1.074</t>
  </si>
  <si>
    <t>Vulcano, Key Stock 4 x 4 x 14</t>
  </si>
  <si>
    <t>M.1.075</t>
  </si>
  <si>
    <t>Cooling Fan  (M.1.289)</t>
  </si>
  <si>
    <t>M.1.082</t>
  </si>
  <si>
    <t>Motor Cap  (M.1.277)</t>
  </si>
  <si>
    <t>M.1.083</t>
  </si>
  <si>
    <t>"Caution Hopper" Label</t>
  </si>
  <si>
    <t>M.1.090</t>
  </si>
  <si>
    <t>Vulcano, Texas Relay</t>
  </si>
  <si>
    <t>M.1.092</t>
  </si>
  <si>
    <t>Vulcano On Demand Bottom Plate</t>
  </si>
  <si>
    <t>M.1.093</t>
  </si>
  <si>
    <t>Vulcano, Sheet for Drip Tray Locking</t>
  </si>
  <si>
    <t>M.1.094</t>
  </si>
  <si>
    <t>External Unipotential Clamp, Plate</t>
  </si>
  <si>
    <t>M.1.095</t>
  </si>
  <si>
    <t>Nut for PG11 Cable Locking</t>
  </si>
  <si>
    <t>M.1.096</t>
  </si>
  <si>
    <t>Vulcano, Foot</t>
  </si>
  <si>
    <t>M.1.099</t>
  </si>
  <si>
    <t>Vulcano, Power Cable</t>
  </si>
  <si>
    <t>M.1.107</t>
  </si>
  <si>
    <t>Ground Plate</t>
  </si>
  <si>
    <t>M.1.108</t>
  </si>
  <si>
    <t>Terminal Blocks</t>
  </si>
  <si>
    <t>M.1.109</t>
  </si>
  <si>
    <t>Under Terminal Blocks</t>
  </si>
  <si>
    <t>M.1.110</t>
  </si>
  <si>
    <t>Interference Suppression Capacitor</t>
  </si>
  <si>
    <t>M.1.112</t>
  </si>
  <si>
    <t>Vulcano, Load Resistor 68 Kilo-ohm 2 watt</t>
  </si>
  <si>
    <t>M.1.113</t>
  </si>
  <si>
    <t>Flexible Cable Locking NSK-K PG11 Black</t>
  </si>
  <si>
    <t>M.1.115</t>
  </si>
  <si>
    <t>Vulcano, Capacitor 40 uF</t>
  </si>
  <si>
    <t>M.1.117</t>
  </si>
  <si>
    <t>Vulcano, Capacitor 30 uF</t>
  </si>
  <si>
    <t>M.1.121</t>
  </si>
  <si>
    <t>Vulcano, Board for Double timer 100-110V</t>
  </si>
  <si>
    <t>M.1.207</t>
  </si>
  <si>
    <t>Vulcano, Doser</t>
  </si>
  <si>
    <t>M.1.212</t>
  </si>
  <si>
    <t>M.1.213</t>
  </si>
  <si>
    <t>Bearing Holder-Disk Kony/Vulcano Swift</t>
  </si>
  <si>
    <t>M.1.214</t>
  </si>
  <si>
    <t>Body for Vulcano Automatic</t>
  </si>
  <si>
    <t>M.1.217</t>
  </si>
  <si>
    <t>Vulcano Automatic Fork</t>
  </si>
  <si>
    <t>M.1.219</t>
  </si>
  <si>
    <t>Support for Motor Cover, Vulcano Automatic</t>
  </si>
  <si>
    <t>M.1.220</t>
  </si>
  <si>
    <t>Vulcano, Doser Fixing Support</t>
  </si>
  <si>
    <t>M.1.221</t>
  </si>
  <si>
    <t>PVC Pipe D16-L80</t>
  </si>
  <si>
    <t>M.1.224</t>
  </si>
  <si>
    <t>Vulcano Automatic,  Two Pole Rotative Switch + Aux  ON/OFF/START</t>
  </si>
  <si>
    <t>M.1.236</t>
  </si>
  <si>
    <t>Vulcano, Contactor</t>
  </si>
  <si>
    <t>M.1.240</t>
  </si>
  <si>
    <t>Vulcano Automatic Bottom Plate</t>
  </si>
  <si>
    <t>M.1.241</t>
  </si>
  <si>
    <t>Vulcano Doser Cover</t>
  </si>
  <si>
    <t>M.1.242</t>
  </si>
  <si>
    <t>Vulcano, Cylinder for Doser</t>
  </si>
  <si>
    <t>M.1.243</t>
  </si>
  <si>
    <t>Vulcano Doser Adjustment Knob</t>
  </si>
  <si>
    <t>M.1.244</t>
  </si>
  <si>
    <t>Vulcano Coffee Outlet Cover Plate</t>
  </si>
  <si>
    <t>M.1.245</t>
  </si>
  <si>
    <t>Vulcano Upper Dosing Star</t>
  </si>
  <si>
    <t>M.1.246</t>
  </si>
  <si>
    <t>Vulcano, Female Dosing Star</t>
  </si>
  <si>
    <t>M.1.247</t>
  </si>
  <si>
    <t>Vulcano Dosing System Pressing Spring</t>
  </si>
  <si>
    <t>M.1.248</t>
  </si>
  <si>
    <t>Vulcano, Male Dosing Star</t>
  </si>
  <si>
    <t>M.1.249</t>
  </si>
  <si>
    <t>Vulcano Upper Microswitch, Complete</t>
  </si>
  <si>
    <t>M.1.251</t>
  </si>
  <si>
    <t>Screw, W/O Slot</t>
  </si>
  <si>
    <t>M.1.252</t>
  </si>
  <si>
    <t>Vulcano,  Corrugated Ring</t>
  </si>
  <si>
    <t>M.1.253</t>
  </si>
  <si>
    <t>Vulcano, Doser  Ratchet</t>
  </si>
  <si>
    <t>M.1.254</t>
  </si>
  <si>
    <t>Screw, Doser Adjustment, M8 x 70</t>
  </si>
  <si>
    <t>M.1.255</t>
  </si>
  <si>
    <t>Vulcano Lower Microswitch Spring</t>
  </si>
  <si>
    <t>M.1.256</t>
  </si>
  <si>
    <t>Vulcano Lower Microswitch Star</t>
  </si>
  <si>
    <t>M.1.257</t>
  </si>
  <si>
    <t>Vulcano Lower Microswitch</t>
  </si>
  <si>
    <t>M.1.258</t>
  </si>
  <si>
    <t>Vulcano, Counter</t>
  </si>
  <si>
    <t>M.1.260</t>
  </si>
  <si>
    <t>Vulcano, Nose</t>
  </si>
  <si>
    <t>M.1.262</t>
  </si>
  <si>
    <t>Vulcano, Doser Return Lever</t>
  </si>
  <si>
    <t>M.1.263</t>
  </si>
  <si>
    <t>Vulcano, Nose Spring</t>
  </si>
  <si>
    <t>M.1.264</t>
  </si>
  <si>
    <t>Vulcano, Doser Bottom Plate Complete</t>
  </si>
  <si>
    <t>M.1.266</t>
  </si>
  <si>
    <t>Doser Washer D.5 thick 0.4</t>
  </si>
  <si>
    <t>M.1.267</t>
  </si>
  <si>
    <t>Vulcano, Swift Hopper Cover</t>
  </si>
  <si>
    <t>M.1.268</t>
  </si>
  <si>
    <t>Vulcano, Swift Hopper</t>
  </si>
  <si>
    <t>M.1.269</t>
  </si>
  <si>
    <t>Vulcano, Swift, Body - Head</t>
  </si>
  <si>
    <t>M.1.271</t>
  </si>
  <si>
    <t>Vulcano, Swift, Motor Cover</t>
  </si>
  <si>
    <t>M.1.279</t>
  </si>
  <si>
    <t>Vulcano, Swift Tower Lid</t>
  </si>
  <si>
    <t>M.1.280</t>
  </si>
  <si>
    <t>Vulcano, Swift Tower Front Cover</t>
  </si>
  <si>
    <t>M.1.281</t>
  </si>
  <si>
    <t>Vulcano, Swift, Tower Door</t>
  </si>
  <si>
    <t>M.1.282</t>
  </si>
  <si>
    <t>Vulcano, Swift Tower Back cover</t>
  </si>
  <si>
    <t>M.1.285</t>
  </si>
  <si>
    <t>VULCANO SWIFT BASE AND INNER BODY</t>
  </si>
  <si>
    <t>M.1.286</t>
  </si>
  <si>
    <t>Vulcano, Swift, Connection Cable for Tamper Motor</t>
  </si>
  <si>
    <t>M.1.287</t>
  </si>
  <si>
    <t>Vulcano, Swift, Connection Cable for Filter Switch</t>
  </si>
  <si>
    <t>M.1.291</t>
  </si>
  <si>
    <t>Vulcano, Swift Power Board</t>
  </si>
  <si>
    <t>M.1.294</t>
  </si>
  <si>
    <t>Vulcano, Swift Trimmers Board</t>
  </si>
  <si>
    <t>M.1.295</t>
  </si>
  <si>
    <t>Vulcano, Swift Connection Cable for Trimmers Board</t>
  </si>
  <si>
    <t>M.1.296</t>
  </si>
  <si>
    <t>Vulcano, Swift Push Button Board</t>
  </si>
  <si>
    <t>M.1.297</t>
  </si>
  <si>
    <t>Vulcano, Swift, Button Cover Decal</t>
  </si>
  <si>
    <t>M.1.298</t>
  </si>
  <si>
    <t>Vulcano, Swift,  Plug for Coffee Outlet Cleaning Hole</t>
  </si>
  <si>
    <t>M.1.299</t>
  </si>
  <si>
    <t>Vulcano, Swift Grid</t>
  </si>
  <si>
    <t>M.1.300</t>
  </si>
  <si>
    <t>Grinding Adjustment Spring</t>
  </si>
  <si>
    <t>M-0003-02</t>
  </si>
  <si>
    <t>Modbar Handle, brew actuator lever, three point</t>
  </si>
  <si>
    <t>M-0004-02</t>
  </si>
  <si>
    <t>Modbar  Metric Delrin Long Nose Spring</t>
  </si>
  <si>
    <t>M-0005-05</t>
  </si>
  <si>
    <t>Modbar  Bracket, brew actuator lever</t>
  </si>
  <si>
    <t>M-0007-01</t>
  </si>
  <si>
    <t>Modbar  Screw - Set - M6 x 1, 6mm length</t>
  </si>
  <si>
    <t>M-0008-01</t>
  </si>
  <si>
    <t>M-0009-01</t>
  </si>
  <si>
    <t>Modbar  Screw M3x12 Socket CAp</t>
  </si>
  <si>
    <t>M-0010-01</t>
  </si>
  <si>
    <t>M-0017-01</t>
  </si>
  <si>
    <t>Modbar  M6 x 1 x 16mm Button Head Socket Cap Screw</t>
  </si>
  <si>
    <t>M-0018-02</t>
  </si>
  <si>
    <t>M-0021-01</t>
  </si>
  <si>
    <t>Modbar  Nut, Hex, M4 x 0.7</t>
  </si>
  <si>
    <t>M-0023-03</t>
  </si>
  <si>
    <t>Modbar  Panel, brew mod, front, with engraving</t>
  </si>
  <si>
    <t>M-0024-03</t>
  </si>
  <si>
    <t>Modbar  Panel, brew, water inlet, with engraving</t>
  </si>
  <si>
    <t>M-0025-03</t>
  </si>
  <si>
    <t>Modbar  Panel, brew, Electrical inlet, with engraving, square hole</t>
  </si>
  <si>
    <t>M-0026-01</t>
  </si>
  <si>
    <t>Modbar  Panel, brew, Electronics enclosure</t>
  </si>
  <si>
    <t>M-0030-04</t>
  </si>
  <si>
    <t>Modbar  Panel, Electronics enclosure frame</t>
  </si>
  <si>
    <t>M-0031-01</t>
  </si>
  <si>
    <t>Modbar  Screw M6x8</t>
  </si>
  <si>
    <t>M-0032-02</t>
  </si>
  <si>
    <t>M-0033-01</t>
  </si>
  <si>
    <t>Modbar  Bracket for Fluid-o-tech Gear Pump</t>
  </si>
  <si>
    <t>M-0034-01</t>
  </si>
  <si>
    <t>Modbar  Pump Damping Mount</t>
  </si>
  <si>
    <t>M-0037-02</t>
  </si>
  <si>
    <t>M-0038-02</t>
  </si>
  <si>
    <t>Modbar  M4 x 0.8 x 16mm Phillips Head Cap Screw</t>
  </si>
  <si>
    <t>M-0039-01</t>
  </si>
  <si>
    <t>M-0041-01</t>
  </si>
  <si>
    <t>M-0042-01</t>
  </si>
  <si>
    <t>Modbar  Rubber Bumper / Foot</t>
  </si>
  <si>
    <t>M-0054-02</t>
  </si>
  <si>
    <t>Modbar  Display cover plate, Espresso Tap</t>
  </si>
  <si>
    <t>M-0055-04</t>
  </si>
  <si>
    <t>Modbar  Panel, Brew, Side Cover</t>
  </si>
  <si>
    <t>M-0057-04</t>
  </si>
  <si>
    <t>M-0058-03</t>
  </si>
  <si>
    <t>Modbar  Top Panel, EP</t>
  </si>
  <si>
    <t>M-0059-03</t>
  </si>
  <si>
    <t>M-0060-01</t>
  </si>
  <si>
    <t>Modbar  Panel, Steam Mod, Electronics Enclosure</t>
  </si>
  <si>
    <t>M-0061-06</t>
  </si>
  <si>
    <t>Modbar  Panel, Steam Mod, Electrical Inlet, With engraving</t>
  </si>
  <si>
    <t>M-0073-01</t>
  </si>
  <si>
    <t>Modbar  Water Wand Spray Head Tip 1 Hole</t>
  </si>
  <si>
    <t>M-0074-01</t>
  </si>
  <si>
    <t>Modbar  Threaded tube</t>
  </si>
  <si>
    <t>M-0076-01</t>
  </si>
  <si>
    <t>M-0085-01</t>
  </si>
  <si>
    <t>M-0095-01</t>
  </si>
  <si>
    <t>Modbar  Stainless Internal Tooth Lock Washer, #8</t>
  </si>
  <si>
    <t>M-0096-01</t>
  </si>
  <si>
    <t>M-0097-02</t>
  </si>
  <si>
    <t>Modbar  Screw M3x4</t>
  </si>
  <si>
    <t>M-0100-01</t>
  </si>
  <si>
    <t>Modbar  Screw M3x10 Hex</t>
  </si>
  <si>
    <t>M-0101-01</t>
  </si>
  <si>
    <t>M-0102-01</t>
  </si>
  <si>
    <t>Modbar  #6 Sheet Metal Screw, 3/8"</t>
  </si>
  <si>
    <t>M-0104-01</t>
  </si>
  <si>
    <t>Modbar  Screw - Cap - M3 x 0.5, 5mm length</t>
  </si>
  <si>
    <t>M-0110-02</t>
  </si>
  <si>
    <t>M-0115-01</t>
  </si>
  <si>
    <t>Modbar  O-ring, Espresso Font, base seal</t>
  </si>
  <si>
    <t>M-0130-02</t>
  </si>
  <si>
    <t>Modbar  Steam Wand Spring</t>
  </si>
  <si>
    <t>M-0134-01</t>
  </si>
  <si>
    <t>M-0135-01</t>
  </si>
  <si>
    <t>Modbar  Pour-Over Carrier Hand knob, M6x16, Plastic, SS Stub, Brass Tip</t>
  </si>
  <si>
    <t>M-0136-01</t>
  </si>
  <si>
    <t>Modbar  Display Mounting Screw  (pan head, Stainless)</t>
  </si>
  <si>
    <t>M-0141-01</t>
  </si>
  <si>
    <t>Modbar  UV Black Nyln Cable Tie, 11"</t>
  </si>
  <si>
    <t>M-0145-03</t>
  </si>
  <si>
    <t>Modbar  O-ring, For steam wand acorn nut, internal, Viton</t>
  </si>
  <si>
    <t>M-0146-01</t>
  </si>
  <si>
    <t>Modbar  Screw, Hex Head, M4 x 25</t>
  </si>
  <si>
    <t>M-0147-01</t>
  </si>
  <si>
    <t>M-0148-01</t>
  </si>
  <si>
    <t>Modbar  O-ring, Pour Over, top seal</t>
  </si>
  <si>
    <t>M-0149-01</t>
  </si>
  <si>
    <t>Modbar  O-ring, Pour Over, bottom seal</t>
  </si>
  <si>
    <t>M-0151-01</t>
  </si>
  <si>
    <t>Modbar  O-ring, Steam Font, base seal</t>
  </si>
  <si>
    <t>M-0157-01</t>
  </si>
  <si>
    <t>Modbar  Hex Head Bolt</t>
  </si>
  <si>
    <t>M-0160-01</t>
  </si>
  <si>
    <t>M-0162-01</t>
  </si>
  <si>
    <t>M-0163-01</t>
  </si>
  <si>
    <t>Modbar  Rubbermax Brown Hydro Seal, 10ml</t>
  </si>
  <si>
    <t>M-0167-01</t>
  </si>
  <si>
    <t>Modbar  #4-40 x 1/4" Phillips Pan Head Machine Screw</t>
  </si>
  <si>
    <t>M-0172-01</t>
  </si>
  <si>
    <t>Modbar  O-ring, 7/15</t>
  </si>
  <si>
    <t>M-0173-01</t>
  </si>
  <si>
    <t>M-0175-01</t>
  </si>
  <si>
    <t>Modbar  washer  (Also 5.V020)</t>
  </si>
  <si>
    <t>M-0192-01</t>
  </si>
  <si>
    <t>Modbar  Shoulder Screw, SS  10-32 3/4 length</t>
  </si>
  <si>
    <t>M-0195-01</t>
  </si>
  <si>
    <t>Modbar  Panel, Steam Mod, Combined Electronics, With engraving</t>
  </si>
  <si>
    <t>M-0196-01</t>
  </si>
  <si>
    <t>Modbar  Panel, Pour Over, Combined Electronics, With engraving</t>
  </si>
  <si>
    <t>M-0198-01</t>
  </si>
  <si>
    <t>Modbar  Silicon Grease, 6g packet</t>
  </si>
  <si>
    <t>M-0201-65</t>
  </si>
  <si>
    <t>Modbar  Grease, Wet Lube, .65 oz</t>
  </si>
  <si>
    <t>M-0206-01</t>
  </si>
  <si>
    <t>M-0207-01</t>
  </si>
  <si>
    <t>M-0209-01</t>
  </si>
  <si>
    <t>Modbar  Panel, Espresso, Combined Electronics, With engraving</t>
  </si>
  <si>
    <t>M-0210-01</t>
  </si>
  <si>
    <t>M-0215-01-PL</t>
  </si>
  <si>
    <t>Modbar  Steam Tube</t>
  </si>
  <si>
    <t>M-0221-01</t>
  </si>
  <si>
    <t>M-0222-01</t>
  </si>
  <si>
    <t>M-0223-01</t>
  </si>
  <si>
    <t>Modbar  Washer, High Temp Plastic for M6 Screw</t>
  </si>
  <si>
    <t>M-0228-01</t>
  </si>
  <si>
    <t>M-0232-01</t>
  </si>
  <si>
    <t>Modbar  Trasduttor Bracket</t>
  </si>
  <si>
    <t>M-0235-01</t>
  </si>
  <si>
    <t>Modbar  Bracket, Brew Actuator Lever Reed Switch</t>
  </si>
  <si>
    <t>M19051</t>
  </si>
  <si>
    <t>Mazzer  Capacitor 20 uF</t>
  </si>
  <si>
    <t>M19055</t>
  </si>
  <si>
    <t>Mazzer  Capacitor 10 uF</t>
  </si>
  <si>
    <t>M19056</t>
  </si>
  <si>
    <t>Mazzer  Capacitor 30 uF</t>
  </si>
  <si>
    <t>M19057</t>
  </si>
  <si>
    <t>Mazzer  Capacitor 40 uF</t>
  </si>
  <si>
    <t>M19058</t>
  </si>
  <si>
    <t>Mazzer  Capacitor  60 uF</t>
  </si>
  <si>
    <t>M19060</t>
  </si>
  <si>
    <t>Mazzer  Capacitor 80 uF</t>
  </si>
  <si>
    <t>M28002000</t>
  </si>
  <si>
    <t>Mazzer  Corrugated Ring</t>
  </si>
  <si>
    <t>M28051</t>
  </si>
  <si>
    <t>M28051/MINI</t>
  </si>
  <si>
    <t>Mazzer  Cylinder Window, Inside Doser, Mini / Lux</t>
  </si>
  <si>
    <t>M28052</t>
  </si>
  <si>
    <t>Mazzer  Complete Counter</t>
  </si>
  <si>
    <t>M28053</t>
  </si>
  <si>
    <t>Mazzer  Hopper Lid</t>
  </si>
  <si>
    <t>M28053001</t>
  </si>
  <si>
    <t>Mazzer  Hopper Lid, Robur 'S', Major V</t>
  </si>
  <si>
    <t>M28053003</t>
  </si>
  <si>
    <t>M28054</t>
  </si>
  <si>
    <t>Mazzer  Kold Hopper Lid</t>
  </si>
  <si>
    <t>M28054009</t>
  </si>
  <si>
    <t>Mazzer  Mini / Lux / ZM Hopper Lid</t>
  </si>
  <si>
    <t>M28057</t>
  </si>
  <si>
    <t>Mazzer  Bearing,  6202 (Swift)</t>
  </si>
  <si>
    <t>M28063</t>
  </si>
  <si>
    <t>Mazzer  Bearing, 6204</t>
  </si>
  <si>
    <t>M28066</t>
  </si>
  <si>
    <t>Mazzer  Doser Ratchet</t>
  </si>
  <si>
    <t>M28099</t>
  </si>
  <si>
    <t>M28100</t>
  </si>
  <si>
    <t>M28100/K</t>
  </si>
  <si>
    <t>Mazzer  Kony Automatic Doser</t>
  </si>
  <si>
    <t>M28100/MINI</t>
  </si>
  <si>
    <t>Mazzer  Mini  Manual Doser</t>
  </si>
  <si>
    <t>M28101</t>
  </si>
  <si>
    <t>M28102</t>
  </si>
  <si>
    <t>M28122</t>
  </si>
  <si>
    <t>Mazzer  Fork (Standard Doser)</t>
  </si>
  <si>
    <t>M28122/L</t>
  </si>
  <si>
    <t>Mazzer   Portafilter Rest, Long Fork</t>
  </si>
  <si>
    <t>M28122/ME</t>
  </si>
  <si>
    <t>Mazzer  Fork for Electronic Major/Lux</t>
  </si>
  <si>
    <t>M28122/RE</t>
  </si>
  <si>
    <t>Mazzer  Fork for Electronic Robur/Kony/Kold</t>
  </si>
  <si>
    <t>M28123001</t>
  </si>
  <si>
    <t>Mazzer  Short Hook - Adjustable Portafilter Holder Robur S, Major V</t>
  </si>
  <si>
    <t>M28123002</t>
  </si>
  <si>
    <t>Mazzer  Long Hook - Adjustable Portafilter Holder Robur S, Major V</t>
  </si>
  <si>
    <t>M28123005</t>
  </si>
  <si>
    <t>Mazzer  O-Ring 2025 NBR70</t>
  </si>
  <si>
    <t>M28123007</t>
  </si>
  <si>
    <t>Mazzer  Ring, M15 x 1</t>
  </si>
  <si>
    <t>M28123009</t>
  </si>
  <si>
    <t>Mazzer  Complete Portafilter Rest Assembly  Robur 'S'</t>
  </si>
  <si>
    <t>M28123010</t>
  </si>
  <si>
    <t>M28126</t>
  </si>
  <si>
    <t>Mazzer  Doser Bottom Plate Complete</t>
  </si>
  <si>
    <t>M28126/SC</t>
  </si>
  <si>
    <t>Mazzer  M5 X 16 FLAT HEAD ZINC SCREW (23510)</t>
  </si>
  <si>
    <t>M28157</t>
  </si>
  <si>
    <t>Mazzer  Coffee Grinding Adjustment Disk,  SJ / Mini E / Lux</t>
  </si>
  <si>
    <t>M28158</t>
  </si>
  <si>
    <t>Mazzer  Coffee Grinding Adjustment Disk, Major/Robur</t>
  </si>
  <si>
    <t>M28158001</t>
  </si>
  <si>
    <t>Mazzer  Robur S, Major V Grind Adjustment Disk</t>
  </si>
  <si>
    <t>M28158002</t>
  </si>
  <si>
    <t>M28158003</t>
  </si>
  <si>
    <t>Mazzer  Kony S grinding adjustment disk</t>
  </si>
  <si>
    <t>M28159</t>
  </si>
  <si>
    <t>Mazzer  Coffee Grinding Adjustment Disk, Kony</t>
  </si>
  <si>
    <t>M28161</t>
  </si>
  <si>
    <t>Mazzer  Two Pole Rotative Switch, On/Off</t>
  </si>
  <si>
    <t>M28161001</t>
  </si>
  <si>
    <t>Mazzer  Switch Label - 0/1</t>
  </si>
  <si>
    <t>M28162</t>
  </si>
  <si>
    <t>Mazzer  Complete Two Pole Timer Switch</t>
  </si>
  <si>
    <t>M28162/K</t>
  </si>
  <si>
    <t>Mazzer  Timer Switch Knob</t>
  </si>
  <si>
    <t>M28163/MINI</t>
  </si>
  <si>
    <t>Mazzer  Green Light Switch</t>
  </si>
  <si>
    <t>M28166</t>
  </si>
  <si>
    <t>Mazzer  Two Pole Rotative Switch+ Aux   On/Off/Start</t>
  </si>
  <si>
    <t>M28166/K</t>
  </si>
  <si>
    <t>Mazzer  Knob for M28161 &amp; M28166 Switches</t>
  </si>
  <si>
    <t>M28166/RS</t>
  </si>
  <si>
    <t>Mazzer  Aluminum Switch Knob w/ Insert Robur S, Major V</t>
  </si>
  <si>
    <t>M28202</t>
  </si>
  <si>
    <t>Mazzer  Doser Adjustment Knob</t>
  </si>
  <si>
    <t>M28213</t>
  </si>
  <si>
    <t>M28213/SC</t>
  </si>
  <si>
    <t>M28213/T</t>
  </si>
  <si>
    <t>Mazzer  Titanium Super Jolly Burrs, 33D</t>
  </si>
  <si>
    <t>M28214</t>
  </si>
  <si>
    <t>M28215</t>
  </si>
  <si>
    <t>M28215/SC</t>
  </si>
  <si>
    <t>M28215/T</t>
  </si>
  <si>
    <t>M28216</t>
  </si>
  <si>
    <t>M28217</t>
  </si>
  <si>
    <t>M28217/T</t>
  </si>
  <si>
    <t>Mazzer  Titanium 151-F Burrs,  ZM</t>
  </si>
  <si>
    <t>M28217003</t>
  </si>
  <si>
    <t>M28217003/E</t>
  </si>
  <si>
    <t>M28218</t>
  </si>
  <si>
    <t>Mazzer  Dosing System Pressing Spring</t>
  </si>
  <si>
    <t>M282186</t>
  </si>
  <si>
    <t>Mazzer  186-C Conical Burrs,  Robur / Kold</t>
  </si>
  <si>
    <t>M282186/L</t>
  </si>
  <si>
    <t>M282186/S</t>
  </si>
  <si>
    <t>M282186/SC</t>
  </si>
  <si>
    <t>Mazzer  Robur Burr Screw</t>
  </si>
  <si>
    <t>M282186/W</t>
  </si>
  <si>
    <t>Mazzer  Spring Lock Washer</t>
  </si>
  <si>
    <t>M282187</t>
  </si>
  <si>
    <t>Mazzer  187-C Trifase Conical Burrs, Robur</t>
  </si>
  <si>
    <t>M282191</t>
  </si>
  <si>
    <t>Mazzer  191-C Conical Burrs,  Kony</t>
  </si>
  <si>
    <t>M282195</t>
  </si>
  <si>
    <t>Mazzer  195-D Burrs, Lux</t>
  </si>
  <si>
    <t>M28220</t>
  </si>
  <si>
    <t>M28231</t>
  </si>
  <si>
    <t>Mazzer  Nose Spring</t>
  </si>
  <si>
    <t>M28233</t>
  </si>
  <si>
    <t>Mazzer  Grinding Adjustment Spring</t>
  </si>
  <si>
    <t>M28237</t>
  </si>
  <si>
    <t>Mazzer Wired Cup Activation Switch + plate, Major V</t>
  </si>
  <si>
    <t>M28238</t>
  </si>
  <si>
    <t>Mazzer  Wiring for Upper &amp; Lower Microswitch</t>
  </si>
  <si>
    <t>M28239</t>
  </si>
  <si>
    <t>M28240</t>
  </si>
  <si>
    <t>M28240/S</t>
  </si>
  <si>
    <t>Mazzer  Vite Aut 2.9 X 9.5</t>
  </si>
  <si>
    <t>M28241</t>
  </si>
  <si>
    <t>M28241001</t>
  </si>
  <si>
    <t>Mazzer  Robur 'S' Wired Safety Switch</t>
  </si>
  <si>
    <t>M28241002</t>
  </si>
  <si>
    <t>Mazzer  Hopper Safety Switch</t>
  </si>
  <si>
    <t>M28242</t>
  </si>
  <si>
    <t>Mazzer  Spring for Control Pin</t>
  </si>
  <si>
    <t>M28243</t>
  </si>
  <si>
    <t>Mazzer  Control Pin</t>
  </si>
  <si>
    <t>M28243001</t>
  </si>
  <si>
    <t>Mazzer  Pin, for Robur 'S' Duct Insert</t>
  </si>
  <si>
    <t>M28244</t>
  </si>
  <si>
    <t>Mazzer  Micro Switch Control</t>
  </si>
  <si>
    <t>M28244/BOX</t>
  </si>
  <si>
    <t>Mazzer  Box for Micro Switch Control</t>
  </si>
  <si>
    <t>M28244/CABLE</t>
  </si>
  <si>
    <t>Mazzer  Connection Cable, for Micro Switch</t>
  </si>
  <si>
    <t>M28244/PLATE</t>
  </si>
  <si>
    <t>Mazzer  Fixing Plate, for Micro Switch</t>
  </si>
  <si>
    <t>M28245</t>
  </si>
  <si>
    <t>Mazzer  Automatic Robur S Wired Safety Switch</t>
  </si>
  <si>
    <t>M28246</t>
  </si>
  <si>
    <t>Mazzer  Hopper safety switch for Robur S, Kony S, Major V Electronic (not wired)</t>
  </si>
  <si>
    <t>M28249000</t>
  </si>
  <si>
    <t>Mazzer  Nose/Accaido SS 304</t>
  </si>
  <si>
    <t>M28250</t>
  </si>
  <si>
    <t>Mazzer  Coffee Outlet Guard (w/screws)</t>
  </si>
  <si>
    <t>M28251</t>
  </si>
  <si>
    <t>Mazzer  Tamper Press,  Diameter 57.5mm</t>
  </si>
  <si>
    <t>M28251/S</t>
  </si>
  <si>
    <t>Mazzer  Screw for Doser Press Tamper</t>
  </si>
  <si>
    <t>M282510/RS</t>
  </si>
  <si>
    <t>M28252</t>
  </si>
  <si>
    <t>Mazzer  Super Jolly / Mini  Bearing Cover</t>
  </si>
  <si>
    <t>M28252/M</t>
  </si>
  <si>
    <t>Mazzer  Major Bearing Cover</t>
  </si>
  <si>
    <t>M28253</t>
  </si>
  <si>
    <t>Mazzer  Super Jolly/Mini 'E'  Lower Burr Holder</t>
  </si>
  <si>
    <t>M28253/K</t>
  </si>
  <si>
    <t>Mazzer  Lower Burr Holder, Kony</t>
  </si>
  <si>
    <t>M28253/KS</t>
  </si>
  <si>
    <t>Mazzer  Kony Single Ph. Lower Grind Blade Holder</t>
  </si>
  <si>
    <t>M28253/L</t>
  </si>
  <si>
    <t>Mazzer  Lower Burr Holder,  Lux</t>
  </si>
  <si>
    <t>M28253/M</t>
  </si>
  <si>
    <t>Mazzer  Major, Major V Lower Burr Holder</t>
  </si>
  <si>
    <t>M28253/MINI</t>
  </si>
  <si>
    <t>Mazzer  Lower Grinding Burr Holder, Mini</t>
  </si>
  <si>
    <t>M28253/R</t>
  </si>
  <si>
    <t>Mazzer  Lower Burr Holder,  Robur/Kold</t>
  </si>
  <si>
    <t>M28253/RS</t>
  </si>
  <si>
    <t>Mazzer  Lower Burr Holder, Robur 'S' Single Phase</t>
  </si>
  <si>
    <t>M28253/WL</t>
  </si>
  <si>
    <t>Mazzer  Large Machined Washer,  Lower Burr Holder (Major, Major V)</t>
  </si>
  <si>
    <t>M28253/WS</t>
  </si>
  <si>
    <t>M28253/ZM</t>
  </si>
  <si>
    <t>Mazzer  ZM Rotating Grinding Blade Holder</t>
  </si>
  <si>
    <t>M28253001</t>
  </si>
  <si>
    <t>Mazzer  Grinding Adjustment Index, Robur 'S' / Kold 'S'</t>
  </si>
  <si>
    <t>M28254</t>
  </si>
  <si>
    <t>Mazzer  3 x 3 x 30 Key</t>
  </si>
  <si>
    <t>M28254001</t>
  </si>
  <si>
    <t>Mazzer  Key 3 x 3 x 28</t>
  </si>
  <si>
    <t>M28255</t>
  </si>
  <si>
    <t>Mazzer  4 X 4 X 14 Key</t>
  </si>
  <si>
    <t>M28255/L</t>
  </si>
  <si>
    <t>Mazzer  4 X 4 X 22  Key</t>
  </si>
  <si>
    <t>M28258</t>
  </si>
  <si>
    <t>Mazzer Standard Foot, Mini, Lux, Super Jolly, Major</t>
  </si>
  <si>
    <t>M28258/R</t>
  </si>
  <si>
    <t>Mazzer Foot, Robur, Kold</t>
  </si>
  <si>
    <t>M28258/SCL</t>
  </si>
  <si>
    <t>Mazzer  Screw TC 5X20 For Back Feet</t>
  </si>
  <si>
    <t>M28258/SCS</t>
  </si>
  <si>
    <t>Mazzer  Screw, TC 5X12</t>
  </si>
  <si>
    <t>M28258/TD</t>
  </si>
  <si>
    <t>Mazzer Foot, Top Dispenser</t>
  </si>
  <si>
    <t>M28258/Z</t>
  </si>
  <si>
    <t>Mazzer  Foot, ZM Filter</t>
  </si>
  <si>
    <t>M28258006</t>
  </si>
  <si>
    <t>Mazzer  Pilot Light, 110V UL, Red</t>
  </si>
  <si>
    <t>M28258006/RS</t>
  </si>
  <si>
    <t>Mazzer  Pilot LED Light, 110v, Red</t>
  </si>
  <si>
    <t>M28258007</t>
  </si>
  <si>
    <t>Mazzer  Doser  fixing Support</t>
  </si>
  <si>
    <t>M28259</t>
  </si>
  <si>
    <t>Mazzer  Grounds Tray Clip</t>
  </si>
  <si>
    <t>M28287</t>
  </si>
  <si>
    <t>Mazzer  Telescopic Tamper 57.5 Diameter, Aluminium (not plastic)</t>
  </si>
  <si>
    <t>M28299</t>
  </si>
  <si>
    <t>M28300</t>
  </si>
  <si>
    <t>M28300/M</t>
  </si>
  <si>
    <t>Mazzer  Upper Dosing Star, Major, Robur</t>
  </si>
  <si>
    <t>M28300/MINI</t>
  </si>
  <si>
    <t>Mazzer  Mini Upper Dosing Star</t>
  </si>
  <si>
    <t>M28301</t>
  </si>
  <si>
    <t>Mazzer  Female Dosing Star</t>
  </si>
  <si>
    <t>M28302</t>
  </si>
  <si>
    <t>Mazzer  Male Dosing Star</t>
  </si>
  <si>
    <t>M28303</t>
  </si>
  <si>
    <t>Mazzer  Doser Washer D. 5  thick 0,4</t>
  </si>
  <si>
    <t>M28323</t>
  </si>
  <si>
    <t>Mazzer  Coffee Outlet Cover Plate</t>
  </si>
  <si>
    <t>M28323/MINI</t>
  </si>
  <si>
    <t>Mazzer  Coffee Outlet Cover Plate,  MINI</t>
  </si>
  <si>
    <t>M28323/RS</t>
  </si>
  <si>
    <t>Mazzer  Coffee Outlet Guard  Robur S, Major V</t>
  </si>
  <si>
    <t>M28326010</t>
  </si>
  <si>
    <t>Mazzer  Locking Collar Slide</t>
  </si>
  <si>
    <t>M28326010/VT</t>
  </si>
  <si>
    <t>Mazzer  Hopper Locking Slide</t>
  </si>
  <si>
    <t>M28326011</t>
  </si>
  <si>
    <t>Mazzer Kony S, Robur S, Major V, ZM Collar Locking Slide</t>
  </si>
  <si>
    <t>M28341</t>
  </si>
  <si>
    <t>Mazzer  CONTACTOR 110V/60HZ  9 AMP (SMALL)</t>
  </si>
  <si>
    <t>M28341/NT</t>
  </si>
  <si>
    <t>Mazzer  Contactor 110V/60 HZ  18 AMP (Large)</t>
  </si>
  <si>
    <t>M28345</t>
  </si>
  <si>
    <t>Mazzer  Relay, Robur 4CR1-740</t>
  </si>
  <si>
    <t>M28346</t>
  </si>
  <si>
    <t>M28347</t>
  </si>
  <si>
    <t>Mazzer  Relay, Kony</t>
  </si>
  <si>
    <t>M28350001</t>
  </si>
  <si>
    <t>Mazzer  Mini Hopper  (no lid)</t>
  </si>
  <si>
    <t>M28350001/SHORT</t>
  </si>
  <si>
    <t>Mazzer  Lux Hopper, (mini Short, no lid) 320 gr</t>
  </si>
  <si>
    <t>M28351</t>
  </si>
  <si>
    <t>Mazzer  Super Jolly  Hopper with Collar (no lid)</t>
  </si>
  <si>
    <t>M28351002</t>
  </si>
  <si>
    <t>Mazzer  Robur/Major Hopper, with Collar (no lid)</t>
  </si>
  <si>
    <t>M28351003</t>
  </si>
  <si>
    <t>Mazzer  Kony Hopper, with Collar (no lid)</t>
  </si>
  <si>
    <t>M28351004</t>
  </si>
  <si>
    <t>Mazzer  Kold Hopper  (no lid)</t>
  </si>
  <si>
    <t>M28351005</t>
  </si>
  <si>
    <t>Mazzer  Hopper, Robur S, Major V (no lid)</t>
  </si>
  <si>
    <t>M28351006</t>
  </si>
  <si>
    <t>Mazzer  Kony S hopper + Lid</t>
  </si>
  <si>
    <t>M28360011</t>
  </si>
  <si>
    <t>Mazzer  Upper Burr Holder, Super Jolly</t>
  </si>
  <si>
    <t>M28360011/MINI</t>
  </si>
  <si>
    <t>Mazzer  Upper Burr Holder, Mini</t>
  </si>
  <si>
    <t>M28360012</t>
  </si>
  <si>
    <t>Mazzer Grinding Adjustment Disk Handle</t>
  </si>
  <si>
    <t>M28360015</t>
  </si>
  <si>
    <t>M28360016</t>
  </si>
  <si>
    <t>M28360016/OR</t>
  </si>
  <si>
    <t>Mazzer  Robur/Kony/Major Hopper Thumb Screw O-Ring</t>
  </si>
  <si>
    <t>M28360017</t>
  </si>
  <si>
    <t>M28360019</t>
  </si>
  <si>
    <t>Mazzer  Lock Nut for Grinding Adjustment Disk</t>
  </si>
  <si>
    <t>M28360020</t>
  </si>
  <si>
    <t>M28360021</t>
  </si>
  <si>
    <t>M28360022</t>
  </si>
  <si>
    <t>Mazzer  Grinding Adjustment Index (Kony S, Major V)</t>
  </si>
  <si>
    <t>M28360030</t>
  </si>
  <si>
    <t>Mazzer  Upper Burr Holder,  Major, Major V</t>
  </si>
  <si>
    <t>M28360030/K</t>
  </si>
  <si>
    <t>Mazzer  Upper Burr Holder, Kony</t>
  </si>
  <si>
    <t>M28360030/KOLD</t>
  </si>
  <si>
    <t>Mazzer  Upper Burr Holder, Kold Single Phase</t>
  </si>
  <si>
    <t>M28360030/KS</t>
  </si>
  <si>
    <t>Mazzer  Kony S Single ph. upper grind. blade holder</t>
  </si>
  <si>
    <t>M28360030/LUX</t>
  </si>
  <si>
    <t>Mazzer  Upper Burr Holder, Lux</t>
  </si>
  <si>
    <t>M28360030/MINIE</t>
  </si>
  <si>
    <t>Mazzer  Upper Burr Holder, Mini E</t>
  </si>
  <si>
    <t>M28360030/MV</t>
  </si>
  <si>
    <t>Mazzer  Major V Upper Grind (USE M28360030)</t>
  </si>
  <si>
    <t>M28360030/R</t>
  </si>
  <si>
    <t>Mazzer  Upper Burr Holder, Robur</t>
  </si>
  <si>
    <t>M28360030/RS</t>
  </si>
  <si>
    <t>Mazzer Robur S Upper Burr Holder</t>
  </si>
  <si>
    <t>M28360030/ZM</t>
  </si>
  <si>
    <t>Mazzer  ZM Fixed Grinding Blade Holder</t>
  </si>
  <si>
    <t>M28360031/KS</t>
  </si>
  <si>
    <t>Mazzer  Holder for Kony S grinding adjustment disk</t>
  </si>
  <si>
    <t>M28360031/MV</t>
  </si>
  <si>
    <t>Mazzer  Major V Holder for Grinding Adjustment Disk</t>
  </si>
  <si>
    <t>M28360031/RS</t>
  </si>
  <si>
    <t>Mazzer Holder for Robur S Grinding Adjustment Disk</t>
  </si>
  <si>
    <t>M28394</t>
  </si>
  <si>
    <t>Mazzer Doser Adjustment Screw M8X70</t>
  </si>
  <si>
    <t>M28395</t>
  </si>
  <si>
    <t>Mazzer  Gear Reduction</t>
  </si>
  <si>
    <t>M28395001</t>
  </si>
  <si>
    <t>Mazzer  Outer Reduction Gear</t>
  </si>
  <si>
    <t>M28396</t>
  </si>
  <si>
    <t>Mazzer  PLanetary Shaft</t>
  </si>
  <si>
    <t>M28396002</t>
  </si>
  <si>
    <t>Mazzer  Thickness Planetary Shaft</t>
  </si>
  <si>
    <t>M28397</t>
  </si>
  <si>
    <t>M28400004</t>
  </si>
  <si>
    <t>Mazzer  Gasket Aer-Stop</t>
  </si>
  <si>
    <t>M28500/K</t>
  </si>
  <si>
    <t>Mazzer  Motor Cover for Kony 'E'</t>
  </si>
  <si>
    <t>M28500/KOLD</t>
  </si>
  <si>
    <t>Mazzer  Kold Motor Cover</t>
  </si>
  <si>
    <t>M28500/L</t>
  </si>
  <si>
    <t>Mazzer  Motor Cover, for Lux On Demand</t>
  </si>
  <si>
    <t>M28500/M</t>
  </si>
  <si>
    <t>Mazzer  Motor Cover for Major "E"</t>
  </si>
  <si>
    <t>M28500/MINI</t>
  </si>
  <si>
    <t>Mazzer  Mini "E" Motor Cover</t>
  </si>
  <si>
    <t>M28500/MV</t>
  </si>
  <si>
    <t>Mazzer  Motor Cover, Major V</t>
  </si>
  <si>
    <t>M28500/R</t>
  </si>
  <si>
    <t>Mazzer  Motor Cover for Robur "E"</t>
  </si>
  <si>
    <t>M28500/RS</t>
  </si>
  <si>
    <t>Mazzer  Motor Cover, Robur 'S'</t>
  </si>
  <si>
    <t>M28500/SJ</t>
  </si>
  <si>
    <t>Mazzer  Motor cover, Super Jolly 'E'</t>
  </si>
  <si>
    <t>M28501</t>
  </si>
  <si>
    <t>M28506</t>
  </si>
  <si>
    <t>Mazzer  Cable Locking Support, Mini</t>
  </si>
  <si>
    <t>M28510/M</t>
  </si>
  <si>
    <t>Mazzer  Fan 60 X 60 Wired</t>
  </si>
  <si>
    <t>M28510/MV</t>
  </si>
  <si>
    <t>Mazzer  Fan 60x60 with wiring and fan bearing</t>
  </si>
  <si>
    <t>M28520/M</t>
  </si>
  <si>
    <t>Mazzer  Frame for 60 X 60 Fan</t>
  </si>
  <si>
    <t>M28520/R</t>
  </si>
  <si>
    <t>Mazzer  Frame for 80 x 80 Fan</t>
  </si>
  <si>
    <t>M28530/M</t>
  </si>
  <si>
    <t>Mazzer  Filter /Screen for 60 X 60 Fan</t>
  </si>
  <si>
    <t>M28530/MV</t>
  </si>
  <si>
    <t>Mazzer  Filter for Fan 60x60</t>
  </si>
  <si>
    <t>M28530/R</t>
  </si>
  <si>
    <t>Mazzer  Filter Screen, for 80 x 80 Fan</t>
  </si>
  <si>
    <t>M28530/ZM</t>
  </si>
  <si>
    <t>Mazzer  Fan Filter for ZM</t>
  </si>
  <si>
    <t>M28535</t>
  </si>
  <si>
    <t>Mazzer  4M Back Plate, Mini, SJ, K, M, R</t>
  </si>
  <si>
    <t>M28535/D</t>
  </si>
  <si>
    <t>Mazzer  4M Back Plate, For Dispenser Top</t>
  </si>
  <si>
    <t>M28536</t>
  </si>
  <si>
    <t>Mazzer  "La Marzocco" Back Name Plate, Lux</t>
  </si>
  <si>
    <t>M28540</t>
  </si>
  <si>
    <t>Mazzer  Connection Cable for Fan</t>
  </si>
  <si>
    <t>M28541</t>
  </si>
  <si>
    <t>Mazzer Connection cable for fan, Major V</t>
  </si>
  <si>
    <t>M28600</t>
  </si>
  <si>
    <t>Mazzer  Cable Locking 40-80-20 Black</t>
  </si>
  <si>
    <t>M28610</t>
  </si>
  <si>
    <t>Mazzer  Push Button Holder Lid + Adhesive Membrane</t>
  </si>
  <si>
    <t>M28610/RSM</t>
  </si>
  <si>
    <t>Mazzer  Membrane for User Interface Equiped w/ TFT Display</t>
  </si>
  <si>
    <t>M28610/ZM</t>
  </si>
  <si>
    <t>Mazzer  ZM Push Button Adhesive Membrane</t>
  </si>
  <si>
    <t>M2861001</t>
  </si>
  <si>
    <t>Mazzer  Plastic Spring Plunger</t>
  </si>
  <si>
    <t>M2861002</t>
  </si>
  <si>
    <t>Mazzer  Bottom for TFT Display Holder, Robur S, Major V</t>
  </si>
  <si>
    <t>Mazzer  Push Button Holder Lid</t>
  </si>
  <si>
    <t>M28620/MINI</t>
  </si>
  <si>
    <t>Mazzer  Card for Push Button Assembly (Mod 'A' Old Version)</t>
  </si>
  <si>
    <t>M28620/MODB</t>
  </si>
  <si>
    <t>Mazzer  Card for Push Button Assembly (Mod 'B')</t>
  </si>
  <si>
    <t>M28620/RS</t>
  </si>
  <si>
    <t>Mazzer  WiFi Board for User Interface Equiped w/ TFT Display</t>
  </si>
  <si>
    <t>M28620/RSH</t>
  </si>
  <si>
    <t>Mazzer  TFT Display Board  Robur S, Major V</t>
  </si>
  <si>
    <t>M28620/WIRE</t>
  </si>
  <si>
    <t>Mazzer Connection cable for display board, Major V</t>
  </si>
  <si>
    <t>M28625</t>
  </si>
  <si>
    <t>Mazzer  Display Board w/ WiFi, Robur S, Major V</t>
  </si>
  <si>
    <t>M28630</t>
  </si>
  <si>
    <t>Mazzer  Gasket for Push Button Holder Lid</t>
  </si>
  <si>
    <t>M28640</t>
  </si>
  <si>
    <t>Mazzer  Card for Push Button, with Display</t>
  </si>
  <si>
    <t>M28640/CLIP</t>
  </si>
  <si>
    <t>Mazzer  Wire Clip, for Underside of "E"  Button Control Pad</t>
  </si>
  <si>
    <t>M28640/WIRE</t>
  </si>
  <si>
    <t>M28650</t>
  </si>
  <si>
    <t>Mazzer  Bottom for Push Button Lid</t>
  </si>
  <si>
    <t>M28660</t>
  </si>
  <si>
    <t>Mazzer  Funnel,  Robur/Major/Kold</t>
  </si>
  <si>
    <t>M28660/K</t>
  </si>
  <si>
    <t>Mazzer  Funnel, Kony 'E'</t>
  </si>
  <si>
    <t>M28660/MINI</t>
  </si>
  <si>
    <t>Mazzer  Funnel for Mini 'E', Lux</t>
  </si>
  <si>
    <t>M28660/MV</t>
  </si>
  <si>
    <t>Mazzer  Funnel Assembly,  Major V</t>
  </si>
  <si>
    <t>M28660/RS</t>
  </si>
  <si>
    <t>Mazzer  Robur 'S' Electronic Funnel, Complete w/ Ring</t>
  </si>
  <si>
    <t>M28660/SJ</t>
  </si>
  <si>
    <t>Mazzer  Funnel,  Super Jolly 'E'</t>
  </si>
  <si>
    <t>M28670</t>
  </si>
  <si>
    <t>Mazzer  Grid, Robur, Kony, Super Jolly, Kold "E"</t>
  </si>
  <si>
    <t>M28670/G</t>
  </si>
  <si>
    <t>Mazzer  Grid Type "G" (No longer used in current Mazzer production)</t>
  </si>
  <si>
    <t>M28670/L</t>
  </si>
  <si>
    <t>Mazzer  Grid/Mesh  Lux</t>
  </si>
  <si>
    <t>M28670/M</t>
  </si>
  <si>
    <t>Mazzer  Grid, Major "E"</t>
  </si>
  <si>
    <t>M28670/MINI</t>
  </si>
  <si>
    <t>Mazzer  Grid/Mesh for Mini Electric</t>
  </si>
  <si>
    <t>M28671/MV</t>
  </si>
  <si>
    <t>Mazzer  Duct Insert Assembly Major V El.</t>
  </si>
  <si>
    <t>M28671/RS</t>
  </si>
  <si>
    <t>M28680</t>
  </si>
  <si>
    <t>Mazzer  O-Ring NBR70</t>
  </si>
  <si>
    <t>M28680001</t>
  </si>
  <si>
    <t>Mazzer  O-Ring 2375 NBR70</t>
  </si>
  <si>
    <t>M28680002</t>
  </si>
  <si>
    <t>Mazzer  O-Ring 2500 NBR70</t>
  </si>
  <si>
    <t>M28680003</t>
  </si>
  <si>
    <t>Mazzer  O'ring 2300 NBR70 for Kony S</t>
  </si>
  <si>
    <t>M28680020</t>
  </si>
  <si>
    <t>Mazzer  Disk to Close Robur 'S' Body-Head</t>
  </si>
  <si>
    <t>M28681</t>
  </si>
  <si>
    <t>Mazzer  Graded Ring for Robur S, Major V Grind Adjustment Disk</t>
  </si>
  <si>
    <t>M28681/KS</t>
  </si>
  <si>
    <t>Mazzer  Closing plate for Kony S grinding adjustment disk</t>
  </si>
  <si>
    <t>M28682</t>
  </si>
  <si>
    <t>Mazzer  Closing Plate for Robur S, Major V Grinding Adjust Disk</t>
  </si>
  <si>
    <t>M28682/KS</t>
  </si>
  <si>
    <t>M28683</t>
  </si>
  <si>
    <t>M28684</t>
  </si>
  <si>
    <t>Mazzer  Adjustment Disk Holder Gasket (Major V)</t>
  </si>
  <si>
    <t>M28685</t>
  </si>
  <si>
    <t>Mazzer  Cleaning Brush</t>
  </si>
  <si>
    <t>M28686</t>
  </si>
  <si>
    <t>Mazzer  Major V, Robur S doser bottom plate</t>
  </si>
  <si>
    <t>M28700</t>
  </si>
  <si>
    <t>M28700/MINI</t>
  </si>
  <si>
    <t>Mazzer  Board for Double Timer 110V/60Hz ( Mini Mod 'B')</t>
  </si>
  <si>
    <t>M28700/MINI/A</t>
  </si>
  <si>
    <t>Mazzer  Board for Double Timer 100-115V  (Mini Mod 'A' Old Version)</t>
  </si>
  <si>
    <t>M28701</t>
  </si>
  <si>
    <t>Mazzer  On Demand Board, Lux, ZM</t>
  </si>
  <si>
    <t>M28702</t>
  </si>
  <si>
    <t>Mazzer  Power Board 100-120v  Robur S, Major V</t>
  </si>
  <si>
    <t>M28702/WIRE</t>
  </si>
  <si>
    <t>Mazzer Connection cable for electronic board, Major V</t>
  </si>
  <si>
    <t>M28710</t>
  </si>
  <si>
    <t>Mazzer  Load Resistor 68 Kilo-Ohm  2 Watt</t>
  </si>
  <si>
    <t>M28810</t>
  </si>
  <si>
    <t>M28820</t>
  </si>
  <si>
    <t>M28830</t>
  </si>
  <si>
    <t>Mazzer  Fixing Plate for Potentiometer</t>
  </si>
  <si>
    <t>M28840</t>
  </si>
  <si>
    <t>Mazzer  Label 1-2 Dose Adjust</t>
  </si>
  <si>
    <t>M28850</t>
  </si>
  <si>
    <t>M28860</t>
  </si>
  <si>
    <t>Mazzer  Tamping Stand</t>
  </si>
  <si>
    <t>M28900</t>
  </si>
  <si>
    <t>Mazzer  Kold Knob Complete</t>
  </si>
  <si>
    <t>M28902</t>
  </si>
  <si>
    <t>Mazzer  Ground Plate</t>
  </si>
  <si>
    <t>M28903</t>
  </si>
  <si>
    <t>Mazzer  Terminal Blocks</t>
  </si>
  <si>
    <t>M28904</t>
  </si>
  <si>
    <t>Mazzer  "Under" Terminal Blocks</t>
  </si>
  <si>
    <t>M28905</t>
  </si>
  <si>
    <t>Mazzer  External Unipotential Clamp, Plate</t>
  </si>
  <si>
    <t>M29009</t>
  </si>
  <si>
    <t>Mazzer  ZM Encoder Board</t>
  </si>
  <si>
    <t>M29014</t>
  </si>
  <si>
    <t>Mazzer  ZM Knob</t>
  </si>
  <si>
    <t>M30015</t>
  </si>
  <si>
    <t>Mazzer  Kold Belt</t>
  </si>
  <si>
    <t>M30019</t>
  </si>
  <si>
    <t>Mazzer  Cooling Fan,  Robur, Kold, ZM</t>
  </si>
  <si>
    <t>M30020</t>
  </si>
  <si>
    <t>Mazzer  Cable Locking, Black</t>
  </si>
  <si>
    <t>M30021</t>
  </si>
  <si>
    <t>Mazzer  Nut for Cable Locking</t>
  </si>
  <si>
    <t>M30022</t>
  </si>
  <si>
    <t>Mazzer  Power Cable</t>
  </si>
  <si>
    <t>M30045</t>
  </si>
  <si>
    <t>Kold Body/Head Screws</t>
  </si>
  <si>
    <t>M30050</t>
  </si>
  <si>
    <t>Mazzer  Threaded Insert, Nipple</t>
  </si>
  <si>
    <t>M30060</t>
  </si>
  <si>
    <t>Mazzer  Lever Slide Guide [17] -  Easy Tamp</t>
  </si>
  <si>
    <t>M30061</t>
  </si>
  <si>
    <t>Mazzer  Return Spring [6] -  Easy Tamp</t>
  </si>
  <si>
    <t>M30062</t>
  </si>
  <si>
    <t>Mazzer  Spring 2,2 x 19,5 x 84 [18] -  Easy Tamp</t>
  </si>
  <si>
    <t>M30063</t>
  </si>
  <si>
    <t>Mazzer  Washer AS0619  [19] -  Easy Tamp</t>
  </si>
  <si>
    <t>M30064</t>
  </si>
  <si>
    <t>Mazzer  Roller Bearing  AXK 0619TN  [20] -  Easy Tamp</t>
  </si>
  <si>
    <t>M30065</t>
  </si>
  <si>
    <t>Mazzer  Roller [22] -  Easy Tamp</t>
  </si>
  <si>
    <t>M30066</t>
  </si>
  <si>
    <t>Mazzer  Pin Roller  [23] -  Easy Tamp</t>
  </si>
  <si>
    <t>M30067</t>
  </si>
  <si>
    <t>Mazzer  Compete Lever for Easy Tamp</t>
  </si>
  <si>
    <t>M40000</t>
  </si>
  <si>
    <t>Mazzer  Robur Auger Hopper Kit,  (Hopper &amp; Auger, no lid)</t>
  </si>
  <si>
    <t>M40001</t>
  </si>
  <si>
    <t>Mazzer  Kony Auger Hopper Kit,  (Hopper &amp; Auger, no lid)</t>
  </si>
  <si>
    <t>M50001</t>
  </si>
  <si>
    <t>Mazzer  ZM Filter Propeller</t>
  </si>
  <si>
    <t>M50002</t>
  </si>
  <si>
    <t>Mazzer  Cap, ZM Filter</t>
  </si>
  <si>
    <t>M50003</t>
  </si>
  <si>
    <t>Mazzer  Canister, ZM filter</t>
  </si>
  <si>
    <t>M50010</t>
  </si>
  <si>
    <t>Mazzer  Stepper Motor, ZM Filter</t>
  </si>
  <si>
    <t>M-5001-01</t>
  </si>
  <si>
    <t>Modbar  EP Espresso Tap Chrome Plate Brass</t>
  </si>
  <si>
    <t>M50013</t>
  </si>
  <si>
    <t>M50020</t>
  </si>
  <si>
    <t>Mazzer  ZM Filter, Display Board</t>
  </si>
  <si>
    <t>M-5002-01</t>
  </si>
  <si>
    <t>Modbar  1.5-12 Mounting Nut Aluminum</t>
  </si>
  <si>
    <t>M50030</t>
  </si>
  <si>
    <t>Mazzer  ZM filter, Mother Board 100-120v</t>
  </si>
  <si>
    <t>M-5003-01</t>
  </si>
  <si>
    <t>Modbar  Universal Boiler Mouting Bracket</t>
  </si>
  <si>
    <t>M50040</t>
  </si>
  <si>
    <t>Mazzer  Hopper, 320 grams, ZM Filter</t>
  </si>
  <si>
    <t>M50041</t>
  </si>
  <si>
    <t>Mazzer  Hopper, 1.3 kgs, ZM filter</t>
  </si>
  <si>
    <t>M50050</t>
  </si>
  <si>
    <t>Mazzer  Bayonet Microswitch, ZM Filter</t>
  </si>
  <si>
    <t>M50051</t>
  </si>
  <si>
    <t>Mazzer  Hopper Microswitch, ZM Filter</t>
  </si>
  <si>
    <t>M50052</t>
  </si>
  <si>
    <t>Mazzer  ZM Protection</t>
  </si>
  <si>
    <t>M50053</t>
  </si>
  <si>
    <t>Mazzer  ZM Bayonet Fitting</t>
  </si>
  <si>
    <t>M50060</t>
  </si>
  <si>
    <t>Mazzer  O-Ring</t>
  </si>
  <si>
    <t>M50064</t>
  </si>
  <si>
    <t>Mazzer  Strap 360X4,8 Black</t>
  </si>
  <si>
    <t>M5006601</t>
  </si>
  <si>
    <t>Mazzer  Capacitor Locking Clamp D.50</t>
  </si>
  <si>
    <t>M50070</t>
  </si>
  <si>
    <t>Mazzer  Under Collar Set Screw, Robur 'E'</t>
  </si>
  <si>
    <t>M-5011-01</t>
  </si>
  <si>
    <t>Modbar  Telaietto Support, Display</t>
  </si>
  <si>
    <t>M-5012-01</t>
  </si>
  <si>
    <t>Modbar  Telaietto support Manopola Encoder</t>
  </si>
  <si>
    <t>M-5014-01</t>
  </si>
  <si>
    <t>Modbar  Panel, Top</t>
  </si>
  <si>
    <t>M-5017-01</t>
  </si>
  <si>
    <t>Modbar  Transducer Bracket</t>
  </si>
  <si>
    <t>M60000</t>
  </si>
  <si>
    <t>Mazzer  Robur "E" Grind Chamber</t>
  </si>
  <si>
    <t>M-6000-01</t>
  </si>
  <si>
    <t>M60010</t>
  </si>
  <si>
    <t>Mazzer  Robur Auto Grind Chamber</t>
  </si>
  <si>
    <t>M-6001-02</t>
  </si>
  <si>
    <t>Modbar  Brew Head</t>
  </si>
  <si>
    <t>M-6002-02</t>
  </si>
  <si>
    <t>Modbar  Brew Bracket Actuator Leve w/ M3</t>
  </si>
  <si>
    <t>M60040/H3</t>
  </si>
  <si>
    <t>M60040/KS</t>
  </si>
  <si>
    <t>M60040/MV</t>
  </si>
  <si>
    <t>M-6011-01</t>
  </si>
  <si>
    <t>M-6016-02</t>
  </si>
  <si>
    <t>M-6019-01</t>
  </si>
  <si>
    <t>Modbar  Steam Valve Spring</t>
  </si>
  <si>
    <t>M-6020-01</t>
  </si>
  <si>
    <t>Modbar  Chrome Plated, Steam Tap cap</t>
  </si>
  <si>
    <t>M-6021-01</t>
  </si>
  <si>
    <t>Modbar  Anodized Steam Frame</t>
  </si>
  <si>
    <t>M-6025-01</t>
  </si>
  <si>
    <t>M-6026-01</t>
  </si>
  <si>
    <t>Modbar  Panel, Steam Module, Manifold Plate</t>
  </si>
  <si>
    <t>M-6027-01</t>
  </si>
  <si>
    <t>Modbar  Panel, Steam Module, Electronics Enclosure</t>
  </si>
  <si>
    <t>M-6028-01</t>
  </si>
  <si>
    <t>Modbar  Panel, Steam Module, Side Cover</t>
  </si>
  <si>
    <t>M-6029-01</t>
  </si>
  <si>
    <t>Modbar  panel, Steam Module, Front w/ Engraving</t>
  </si>
  <si>
    <t>M70005</t>
  </si>
  <si>
    <t>Mazzer  Ratchet Pin 3.5 x 18 Roll Pin Major (motor shaft)</t>
  </si>
  <si>
    <t>M70006</t>
  </si>
  <si>
    <t>Mazzer  Ratchet Pin 3 x 14 Roll Pin SJ, Mini, Mini E, Lux</t>
  </si>
  <si>
    <t>MANUAL.GB5-FB80</t>
  </si>
  <si>
    <t>Manual, GB5 &amp; FB80, English</t>
  </si>
  <si>
    <t>MANUAL.GS3</t>
  </si>
  <si>
    <t>Manual, GS3 English</t>
  </si>
  <si>
    <t>MANUAL.LINEA-FB70</t>
  </si>
  <si>
    <t>Manual, Linea - FB70 Multi Language</t>
  </si>
  <si>
    <t>MANUAL.LINEA-MINI</t>
  </si>
  <si>
    <t>Manual, Linea Mini Multi Language</t>
  </si>
  <si>
    <t>MANUAL.LINEA-PB</t>
  </si>
  <si>
    <t>Manual, Linea PB English</t>
  </si>
  <si>
    <t>MANUAL.OSMO</t>
  </si>
  <si>
    <t>Manual, OSMO English V1.0</t>
  </si>
  <si>
    <t>MANUAL.STRADA.AV</t>
  </si>
  <si>
    <t>Manual, Strada AV English</t>
  </si>
  <si>
    <t>MANUAL.STRADA.EE</t>
  </si>
  <si>
    <t>Manual, Strada EE English V1.2</t>
  </si>
  <si>
    <t>MANUAL.STRADA.EP</t>
  </si>
  <si>
    <t>Manual, Strada EP English</t>
  </si>
  <si>
    <t>MANUAL.STRADA.EP1</t>
  </si>
  <si>
    <t>Manual, Strada EP 1 gr Multi Language v1.0</t>
  </si>
  <si>
    <t>MANUAL.STRADA.MP</t>
  </si>
  <si>
    <t>Manual,  Strada MP English</t>
  </si>
  <si>
    <t>MANUAL.SWIFT</t>
  </si>
  <si>
    <t>Manual, Swift English</t>
  </si>
  <si>
    <t>NOZZLE</t>
  </si>
  <si>
    <t>STRAIGHT 1 CUP SPOUT</t>
  </si>
  <si>
    <t>P-0007-03</t>
  </si>
  <si>
    <t>Modbar  Water Inlet Manifold</t>
  </si>
  <si>
    <t>P-0012-01</t>
  </si>
  <si>
    <t>P-0015-01</t>
  </si>
  <si>
    <t>Modbar  Fitting, 1/4 stem x 1/4 UNI, push connect stem</t>
  </si>
  <si>
    <t>P-0018-02</t>
  </si>
  <si>
    <t>P-0020-01</t>
  </si>
  <si>
    <t>Modbar  Tube assembly, Espresso module, Flow meter to pump, Complete</t>
  </si>
  <si>
    <t>P-0022-01</t>
  </si>
  <si>
    <t>Modbar  Tube, Transducer to Boiler</t>
  </si>
  <si>
    <t>P-0023-01</t>
  </si>
  <si>
    <t>Modbar  Tube assembly, Espresso/Pour-over Module, Boiler to boiler, Complete</t>
  </si>
  <si>
    <t>P-0024-02</t>
  </si>
  <si>
    <t>Modbar  Tube assembly, Espresso/Pour-over Module, Boiler to valve, Complete</t>
  </si>
  <si>
    <t>P-0026-01</t>
  </si>
  <si>
    <t>Modbar  Tube Assembly, steam inlet for fill valve</t>
  </si>
  <si>
    <t>P-0028-01</t>
  </si>
  <si>
    <t>P-0029-03</t>
  </si>
  <si>
    <t>Modbar  Tube assembly, Steam module, Sight glass to boiler (top), Complete</t>
  </si>
  <si>
    <t>P-0034-01</t>
  </si>
  <si>
    <t>Modbar Tube asssembly, Steam module, Boiler to pressure relief valve (P-6021-01)</t>
  </si>
  <si>
    <t>P-0039-01</t>
  </si>
  <si>
    <t>P-0049-01</t>
  </si>
  <si>
    <t>Modbar  Fitting, 3/8 BSPT Male x 3/8 BSPP Female, elbow, Brass</t>
  </si>
  <si>
    <t>P-0061-02</t>
  </si>
  <si>
    <t>Modbar  Steam wand fitting, acorn nut</t>
  </si>
  <si>
    <t>P-0062-01</t>
  </si>
  <si>
    <t>Modbar  O-ring, for acorn nut fitting and steam seat valve supply fitting, Viton</t>
  </si>
  <si>
    <t>P-0069-01</t>
  </si>
  <si>
    <t>Modbar  Tube Flowmeter - Inlet Boiler Pour Over</t>
  </si>
  <si>
    <t>P-0070-01</t>
  </si>
  <si>
    <t>P-0083-02</t>
  </si>
  <si>
    <t>Modbar  Sleeve, Brass, for steam ball fitting interfacing spring</t>
  </si>
  <si>
    <t>P-0092-01</t>
  </si>
  <si>
    <t>Modbar  Flow control valve</t>
  </si>
  <si>
    <t>P-0093-01</t>
  </si>
  <si>
    <t>Modbar  Hose barb x male pipe, 90, forged.  3/16" hose x 1/4" pipe</t>
  </si>
  <si>
    <t>P-0097-01</t>
  </si>
  <si>
    <t>Modbar  (by the foot) High-Temperature Silicone Rubber Tubing</t>
  </si>
  <si>
    <t>P-0100-02</t>
  </si>
  <si>
    <t>Modbar  Fitting, 3/8, Seat valve supply fitting, SS</t>
  </si>
  <si>
    <t>P-0102-01</t>
  </si>
  <si>
    <t>Modbar  Water Wand Spray Tip 6 hole Channel</t>
  </si>
  <si>
    <t>P-0104-01</t>
  </si>
  <si>
    <t>Modbar  1/4 Male BSPP x Female NPT adapter</t>
  </si>
  <si>
    <t>P-0107-01</t>
  </si>
  <si>
    <t>Modbar  Bulkead Locknut, Brass</t>
  </si>
  <si>
    <t>P-0110-01</t>
  </si>
  <si>
    <t>Modbar  Fitting, Fractional Tube</t>
  </si>
  <si>
    <t>P-0111-01</t>
  </si>
  <si>
    <t>Modbar  Fitting, Fractional Tube Elbow Swivel</t>
  </si>
  <si>
    <t>P-0112-01</t>
  </si>
  <si>
    <t>Modbar  Valved Coupling Body High Temp</t>
  </si>
  <si>
    <t>P-0113-01</t>
  </si>
  <si>
    <t>Modbar  INSERT FOR COUPLER, HIGH TEMP</t>
  </si>
  <si>
    <t>P-0120-01</t>
  </si>
  <si>
    <t>Modbar  Descale Adapter Drain Tool</t>
  </si>
  <si>
    <t>P-0122-01</t>
  </si>
  <si>
    <t>Modbar  Fitting 1/4 BSPP x 1/4" push tube</t>
  </si>
  <si>
    <t>P-0123-01</t>
  </si>
  <si>
    <t>Modbar  Pressure Regulator</t>
  </si>
  <si>
    <t>P-0126-01</t>
  </si>
  <si>
    <t>P-0132-01</t>
  </si>
  <si>
    <t>P-0133-01</t>
  </si>
  <si>
    <t>P-0134-01</t>
  </si>
  <si>
    <t>Modbar  Solenoid Connector</t>
  </si>
  <si>
    <t>P-0136-01</t>
  </si>
  <si>
    <t>P-0141-01</t>
  </si>
  <si>
    <t>P-6002-01</t>
  </si>
  <si>
    <t>Modbar  Tube, manifold -inlet to valve</t>
  </si>
  <si>
    <t>P-6003-01</t>
  </si>
  <si>
    <t>Modbar  Tube, check valve to pump</t>
  </si>
  <si>
    <t>P-6004-01</t>
  </si>
  <si>
    <t>Modbar   Tube, pump to flowmeter</t>
  </si>
  <si>
    <t>P-6005-01</t>
  </si>
  <si>
    <t>Modbar  Tube, Flowmeter to T-Fitting</t>
  </si>
  <si>
    <t>P-6012-01</t>
  </si>
  <si>
    <t>Modbar  Tube, Check Valve to Flowmeter</t>
  </si>
  <si>
    <t>P-6014-01</t>
  </si>
  <si>
    <t>Modbar  Steam Valve Seal Gasket</t>
  </si>
  <si>
    <t>P-6019-01</t>
  </si>
  <si>
    <t>Modbar  Tubing, Steam Module, Check Valve to Boiler</t>
  </si>
  <si>
    <t>P-6022-01</t>
  </si>
  <si>
    <t>Modbar  Tube assembly, Steam module, Boiler to Drain Valve, Complete (P-0027-01, P-0077-01)</t>
  </si>
  <si>
    <t>PB.12.2</t>
  </si>
  <si>
    <t>Linea PB, 12 Month PM kit, 2AV</t>
  </si>
  <si>
    <t>PB.12.3</t>
  </si>
  <si>
    <t>Linea PB, 12 Month PM kit, 3AV</t>
  </si>
  <si>
    <t>PB.12.4</t>
  </si>
  <si>
    <t>Linea PB, 12 Month PM kit, 4AV</t>
  </si>
  <si>
    <t>PB.3.2</t>
  </si>
  <si>
    <t>Linea PB, 3/9 Month PM kit, 2AV</t>
  </si>
  <si>
    <t>PB.3.3</t>
  </si>
  <si>
    <t>Linea PB, 3/9 Month PM kit, 3AV</t>
  </si>
  <si>
    <t>PB.3.4</t>
  </si>
  <si>
    <t>Linea PB, 3/9 Month PM kit, 4AV</t>
  </si>
  <si>
    <t>PB.6.2</t>
  </si>
  <si>
    <t>Linea PB, 6 Month PM kit, 2AV</t>
  </si>
  <si>
    <t>PB.6.3</t>
  </si>
  <si>
    <t>Linea PB, 6 Month PM kit, 3AV</t>
  </si>
  <si>
    <t>PB.6.4</t>
  </si>
  <si>
    <t>Linea PB, 6 Month PM kit, 4AV</t>
  </si>
  <si>
    <t>PICK</t>
  </si>
  <si>
    <t>Gasket Pick (UT008)</t>
  </si>
  <si>
    <t>PUROCAFF</t>
  </si>
  <si>
    <t>R-0028-01</t>
  </si>
  <si>
    <t>R-0029-01</t>
  </si>
  <si>
    <t>ROND_DENT_4</t>
  </si>
  <si>
    <t>ROND_DENT_6</t>
  </si>
  <si>
    <t>TOOTH LOCK WASHER 6X10,5X1,5 GALVANIZED</t>
  </si>
  <si>
    <t>ROND_DENT_8</t>
  </si>
  <si>
    <t>Tooth Lock Washer 8x14.7x2 ss A2</t>
  </si>
  <si>
    <t>ROND_GROWER4</t>
  </si>
  <si>
    <t>Zinc Coated Grower Washer, M4</t>
  </si>
  <si>
    <t>RONDELLA4X9</t>
  </si>
  <si>
    <t>Washer, 4 x 9 x 0.8, Brass</t>
  </si>
  <si>
    <t>RONDELLA6X12</t>
  </si>
  <si>
    <t>Washer, 6.4 x 12 x 1.5, Stainless, A2</t>
  </si>
  <si>
    <t>RONDELLA6X13</t>
  </si>
  <si>
    <t>BRASS WASHER 6X13</t>
  </si>
  <si>
    <t>RONDELLAM3</t>
  </si>
  <si>
    <t>Split WAsher 3x6x0.5  s/s A2 3.4mm ID 6.2mm OD</t>
  </si>
  <si>
    <t>RONDELLAM4</t>
  </si>
  <si>
    <t>Split WAsher M4 Zinc-plated 4.4mm ID, 7.6mm OD</t>
  </si>
  <si>
    <t>RONDELLAM5</t>
  </si>
  <si>
    <t>Split WAsher M5 Zinc-plated 5.4mm ID, 9.2mm OD</t>
  </si>
  <si>
    <t>RONDELLAM6</t>
  </si>
  <si>
    <t>Split WAsher M6 Zinc-plated 6.5mm ID, 11.8mm OD</t>
  </si>
  <si>
    <t>RONDINOXGS/3</t>
  </si>
  <si>
    <t>Washer, 3x6x0.5, SS, A2</t>
  </si>
  <si>
    <t>SA152</t>
  </si>
  <si>
    <t>Steam Wand Assembly, w/ Valve, Wand &amp; Bracket, Linea PB</t>
  </si>
  <si>
    <t>SA210.K</t>
  </si>
  <si>
    <t>Rebuild kit for Strada Steam or Hot water tube</t>
  </si>
  <si>
    <t>SA239</t>
  </si>
  <si>
    <t>Griglia Bilancia Strada</t>
  </si>
  <si>
    <t>SA285</t>
  </si>
  <si>
    <t>KB90  Hot Water Spout Assembly</t>
  </si>
  <si>
    <t>SA291/3</t>
  </si>
  <si>
    <t>KB90 Rear panel 3 gr</t>
  </si>
  <si>
    <t>SA292</t>
  </si>
  <si>
    <t>KB90  Piston Assembly  (F.3.082+F.3.103+F.3.112)</t>
  </si>
  <si>
    <t>SA295</t>
  </si>
  <si>
    <t>Bilance KB90 2gr</t>
  </si>
  <si>
    <t>SA308/R</t>
  </si>
  <si>
    <t>COMPLETE GS3 WATER RESERVOIR (Items 1-10 assembled)</t>
  </si>
  <si>
    <t>SA309.R</t>
  </si>
  <si>
    <t>Rebuild kit for GS3 Steam or Hot water</t>
  </si>
  <si>
    <t>SA309/2</t>
  </si>
  <si>
    <t>SA309/3</t>
  </si>
  <si>
    <t>STEAM WAND KIT COOL TOUCH  GS3</t>
  </si>
  <si>
    <t>SA309/KIT</t>
  </si>
  <si>
    <t>"UPGRADE KIT FOR STEAM  / HOT WATER MOUNTING BLOCK, GS3"</t>
  </si>
  <si>
    <t>SA309/THE</t>
  </si>
  <si>
    <t>SA400</t>
  </si>
  <si>
    <t>Single/Doule Capsule Holder Adaptor</t>
  </si>
  <si>
    <t>SA402</t>
  </si>
  <si>
    <t>Pod Adaptor Kit</t>
  </si>
  <si>
    <t>SA403</t>
  </si>
  <si>
    <t>Iperespresso Capsule Adaptor Kit</t>
  </si>
  <si>
    <t>SA600</t>
  </si>
  <si>
    <t>Paddle valve assembly  w/o handle/lever</t>
  </si>
  <si>
    <t>SA600/K2</t>
  </si>
  <si>
    <t>SA652</t>
  </si>
  <si>
    <t>Modbar  Drain Tray Assembly - AV  Kit</t>
  </si>
  <si>
    <t>SA658</t>
  </si>
  <si>
    <t>Steam drain kit complete</t>
  </si>
  <si>
    <t>SA944</t>
  </si>
  <si>
    <t>New Stainless AV Group Cap (w/ top/bottom Gicleur Hole )</t>
  </si>
  <si>
    <t>SCACE</t>
  </si>
  <si>
    <t>Scace Device</t>
  </si>
  <si>
    <t>STEM-KIT</t>
  </si>
  <si>
    <t>2 Way Valve Stem/Cap Update Kit</t>
  </si>
  <si>
    <t>STRADA.12.2EE</t>
  </si>
  <si>
    <t>Strada 2EE, 12 Month PM kit</t>
  </si>
  <si>
    <t>STRADA.12.2EP</t>
  </si>
  <si>
    <t>Strada 2EP, 12 Month PM kit</t>
  </si>
  <si>
    <t>STRADA.12.2MP</t>
  </si>
  <si>
    <t>Strada 2MP, 12 Month PM kit</t>
  </si>
  <si>
    <t>STRADA.12.3EE</t>
  </si>
  <si>
    <t>Strada 3EE, 12 Month PM kit</t>
  </si>
  <si>
    <t>STRADA.12.3EP</t>
  </si>
  <si>
    <t>Strada 3EP, 12 Month PM kit</t>
  </si>
  <si>
    <t>STRADA.12.3MP</t>
  </si>
  <si>
    <t>Strada 3MP, 12 Month PM kit</t>
  </si>
  <si>
    <t>STRADA.3.2EE</t>
  </si>
  <si>
    <t>Strada 2EE, 3/9 Month PM kit</t>
  </si>
  <si>
    <t>STRADA.3.2EP</t>
  </si>
  <si>
    <t>Strada 2EP, 3/9 Month PM kit</t>
  </si>
  <si>
    <t>STRADA.3.2MP</t>
  </si>
  <si>
    <t>Strada 2MP, 3/9 Month PM kit</t>
  </si>
  <si>
    <t>STRADA.3.3EE</t>
  </si>
  <si>
    <t>Strada 3EE, 3/9 Month PM kit</t>
  </si>
  <si>
    <t>STRADA.3.3EP</t>
  </si>
  <si>
    <t>Strada 3EP, 3/9 Month PM kit</t>
  </si>
  <si>
    <t>STRADA.3.3MP</t>
  </si>
  <si>
    <t>Strada 3MP, 3/9 Month PM kit</t>
  </si>
  <si>
    <t>STRADA.6.2EE</t>
  </si>
  <si>
    <t>Strada 2EE, 6 Month PM kit</t>
  </si>
  <si>
    <t>STRADA.6.2EP</t>
  </si>
  <si>
    <t>Strada 2EP, 6 Month PM kit</t>
  </si>
  <si>
    <t>STRADA.6.2MP</t>
  </si>
  <si>
    <t>Strada 2MP, 6 Month PM kit</t>
  </si>
  <si>
    <t>STRADA.6.3EE</t>
  </si>
  <si>
    <t>Strada 3EE, 6 Month PM kit</t>
  </si>
  <si>
    <t>STRADA.6.3EP</t>
  </si>
  <si>
    <t>Strada 3EP, 6 Month PM kit</t>
  </si>
  <si>
    <t>STRADA.6.3MP</t>
  </si>
  <si>
    <t>Strada 3MP, 6 Month PM kit</t>
  </si>
  <si>
    <t>T.1.001</t>
  </si>
  <si>
    <t>MANIFOLD TO T TUBE</t>
  </si>
  <si>
    <t>T.1.002</t>
  </si>
  <si>
    <t>Tube, T fitting to Autofill Solenoid Valve, Treated (T.1.002.01)</t>
  </si>
  <si>
    <t>T.1.003</t>
  </si>
  <si>
    <t>TUBE SOLENOID TO CHECK VALVE</t>
  </si>
  <si>
    <t>T.1.004</t>
  </si>
  <si>
    <t>TUBE CHECK VALVE TO STEAM BOIL</t>
  </si>
  <si>
    <t>T.1.005</t>
  </si>
  <si>
    <t>Tube, Check Valve - T Fitting</t>
  </si>
  <si>
    <t>T.1.006</t>
  </si>
  <si>
    <t>TUBE STEAM BOIL TO CHECK VALVE</t>
  </si>
  <si>
    <t>T.1.007</t>
  </si>
  <si>
    <t>Tube to Hot Water Valve</t>
  </si>
  <si>
    <t>T.1.009</t>
  </si>
  <si>
    <t>TUBE CROSS TO EXPANSION VALVE</t>
  </si>
  <si>
    <t>T.1.010</t>
  </si>
  <si>
    <t>STEAM TUBE LEFT SIDE</t>
  </si>
  <si>
    <t>T.1.011</t>
  </si>
  <si>
    <t>TUBE SPHERE VALVE - LEFT STEAM VALVE (T.1.011.01)</t>
  </si>
  <si>
    <t>T.1.012.2</t>
  </si>
  <si>
    <t>2GR MP discharge tube for GB5/FB80</t>
  </si>
  <si>
    <t>T.1.012.3</t>
  </si>
  <si>
    <t>3GR MP discharge tube for GB5/FB80</t>
  </si>
  <si>
    <t>T.1.012.4</t>
  </si>
  <si>
    <t>4GR SOLENOID VALVE DRAIN TUBE</t>
  </si>
  <si>
    <t>T.1.013</t>
  </si>
  <si>
    <t>TUBE INLET TO CHECK VALVE</t>
  </si>
  <si>
    <t>T.1.014</t>
  </si>
  <si>
    <t>TUBE T TO HEAT EXCHANGER</t>
  </si>
  <si>
    <t>T.1.015</t>
  </si>
  <si>
    <t>Preheater 2gr, 384mm  (T.1.015.02)</t>
  </si>
  <si>
    <t>T.1.016</t>
  </si>
  <si>
    <t>TUBE HEAT-EX TO MIX VALVE</t>
  </si>
  <si>
    <t>T.1.017</t>
  </si>
  <si>
    <t>TUBE T TO MIX VALVE</t>
  </si>
  <si>
    <t>T.1.018</t>
  </si>
  <si>
    <t>TUBE MIX VALVE - COFFEE BOILER</t>
  </si>
  <si>
    <t>T.1.019</t>
  </si>
  <si>
    <t>Preheater 3gr, 584mm  (T.1.019.02)</t>
  </si>
  <si>
    <t>T.1.020</t>
  </si>
  <si>
    <t>STEAM TUBE RIGHT SIDE</t>
  </si>
  <si>
    <t>T.1.021.2</t>
  </si>
  <si>
    <t>T.1.021.3</t>
  </si>
  <si>
    <t>DISCHARGE TUBE 3GR  GB5/FB80 W/ GROUP CAPS</t>
  </si>
  <si>
    <t>T.1.021.4</t>
  </si>
  <si>
    <t>DISCHARGE TUBE 4GR  GB5/FB80 W/ GROUP CAPS</t>
  </si>
  <si>
    <t>T.1.023</t>
  </si>
  <si>
    <t>Group with  Exchanger from Water Inlet 2 gr</t>
  </si>
  <si>
    <t>T.1.025</t>
  </si>
  <si>
    <t>DISCHARGE TUBE, 3 GR MISTRAL</t>
  </si>
  <si>
    <t>T.1.026</t>
  </si>
  <si>
    <t>"TUBE, TEA TO TEA (WATER INLET) 2GR"</t>
  </si>
  <si>
    <t>T.1.028</t>
  </si>
  <si>
    <t>Mistral Tube, Steam Boiler to Steam Valve (Left/Right) 2 Group</t>
  </si>
  <si>
    <t>T.1.029</t>
  </si>
  <si>
    <t>"TUBE, TEE TO TEE (WATER INLET) 3 GR"</t>
  </si>
  <si>
    <t>T.1.030</t>
  </si>
  <si>
    <t>"TUBE, STEAM BOILER TO STEAM VALVE, MISTRAL 3GR"</t>
  </si>
  <si>
    <t>T.1.031</t>
  </si>
  <si>
    <t>"TUBE STEAM BOILER TO STEAM VALVE, LEFT, MISTRAL 3GR"</t>
  </si>
  <si>
    <t>T.1.032</t>
  </si>
  <si>
    <t>TUBE, STEAM BOILER TO HOT WATER VALVE, 3 GR MISTRAL</t>
  </si>
  <si>
    <t>T.1.033</t>
  </si>
  <si>
    <t>TUBE, MIX VALVE TO COFFEE BOILER, 3 GR MISTRAL</t>
  </si>
  <si>
    <t>T.1.034</t>
  </si>
  <si>
    <t>TUBE, PRE-HEATER TO MIX VALVE, 3 GR MISTRAL</t>
  </si>
  <si>
    <t>T.1.035</t>
  </si>
  <si>
    <t>TUBE, INLET MANIFOLD TO AUTOFILL VAVLE, 3 GR MISTRAL</t>
  </si>
  <si>
    <t>T.1.036</t>
  </si>
  <si>
    <t>"TUBE, INLET CHECK TO TEA, 3GR"</t>
  </si>
  <si>
    <t>T.1.037</t>
  </si>
  <si>
    <t>TUBE, TEE TO TEE(MIX VALVE) 3 GR MISTRAL</t>
  </si>
  <si>
    <t>T.1.039</t>
  </si>
  <si>
    <t>TUBE, TEE TO PRE-HEATER, 3GR MISTRAL</t>
  </si>
  <si>
    <t>T.1.042</t>
  </si>
  <si>
    <t>"TUBE, INLET CHECK TO TEA, 2GR"</t>
  </si>
  <si>
    <t>T.1.046</t>
  </si>
  <si>
    <t>T.1.047.3</t>
  </si>
  <si>
    <t>DISCHARGE TUBE 3GR LINEA/FB70 W/ GROUP CAPS</t>
  </si>
  <si>
    <t>T.1.047.4</t>
  </si>
  <si>
    <t>DISCHARGE TUBE 4GR LINEA/FB70 W/ GROUP CAPS</t>
  </si>
  <si>
    <t>T.1.048</t>
  </si>
  <si>
    <t>TUBE BALL VALVE-STEAM VALVE RIGHT</t>
  </si>
  <si>
    <t>T.1.049</t>
  </si>
  <si>
    <t>TUBE STEAM BOILER - SAFETY VALVE LEVA</t>
  </si>
  <si>
    <t>T.1.050</t>
  </si>
  <si>
    <t>"BALL VALVE TO STEAM VALVE SHORT TUBE, RIGHT"</t>
  </si>
  <si>
    <t>T.1.051</t>
  </si>
  <si>
    <t>Mistral  Tube, Group to Flowmeter</t>
  </si>
  <si>
    <t>T.1.052</t>
  </si>
  <si>
    <t>Mistral  Tube, Flometer to Valve</t>
  </si>
  <si>
    <t>T.1.053.DX</t>
  </si>
  <si>
    <t>MISTRAL STEAM WAND RIGHT</t>
  </si>
  <si>
    <t>T.1.053.SX</t>
  </si>
  <si>
    <t>MISTRAL STEAM WAND LEFT</t>
  </si>
  <si>
    <t>T.1.054</t>
  </si>
  <si>
    <t>"TUBE, VALVE TO DISCHARGE"</t>
  </si>
  <si>
    <t>T.1.056</t>
  </si>
  <si>
    <t>Tubing Extension</t>
  </si>
  <si>
    <t>T.1.060</t>
  </si>
  <si>
    <t>Vacuum tube</t>
  </si>
  <si>
    <t>T.1.061</t>
  </si>
  <si>
    <t>TUBO INF. OBLO' LIVELLO LINEA PB 2-3GR</t>
  </si>
  <si>
    <t>T.1.062</t>
  </si>
  <si>
    <t>Lower Sight Glass Tube Linea PB 4GR</t>
  </si>
  <si>
    <t>T.1.073</t>
  </si>
  <si>
    <t>Tube SB to PROP SV, Strada W/ Antisuction</t>
  </si>
  <si>
    <t>T.1.080</t>
  </si>
  <si>
    <t>Tube, Mix Valve - Coffee Boler T</t>
  </si>
  <si>
    <t>T.1.082</t>
  </si>
  <si>
    <t>Tube, Check Valve - Mix Valve  Linea PB/KB90</t>
  </si>
  <si>
    <t>T.1.084</t>
  </si>
  <si>
    <t>KB90  Tube, Check Valve - Steam Boiler Inlet</t>
  </si>
  <si>
    <t>T.1.085</t>
  </si>
  <si>
    <t>Tube Steam B - Hot WAter Check Valve</t>
  </si>
  <si>
    <t>T.1.086</t>
  </si>
  <si>
    <t>Tube Steam B Check Valve to Tea Mix Valve Check Valve</t>
  </si>
  <si>
    <t>T.1.091.2</t>
  </si>
  <si>
    <t>Tube, Water Inlet - Check Valve 2gr  Linea PB/KB90</t>
  </si>
  <si>
    <t>T.1.091.3</t>
  </si>
  <si>
    <t>Linea PB/KB90  Tube, Water Inlet - Check Valve 3gr</t>
  </si>
  <si>
    <t>T.1.093</t>
  </si>
  <si>
    <t>KB90  Tube, Check Valve - T Mix Valve</t>
  </si>
  <si>
    <t>T.1.094</t>
  </si>
  <si>
    <t>KB90  Piston Tube, Straight-In</t>
  </si>
  <si>
    <t>T.1.100</t>
  </si>
  <si>
    <t>EXHAUST TUBE,  MP</t>
  </si>
  <si>
    <t>T.1.101</t>
  </si>
  <si>
    <t>INLET TUBE,  MP (T.1.101.01)</t>
  </si>
  <si>
    <t>T.1.102</t>
  </si>
  <si>
    <t>"Outlet tube, Paddle group    (Vertical tube to T.1.012)"</t>
  </si>
  <si>
    <t>T.1.103</t>
  </si>
  <si>
    <t>Tube, Incoming Coffee Boiler, 3gr</t>
  </si>
  <si>
    <t>T.1.104</t>
  </si>
  <si>
    <t>Tube, Check Valve to Mix Valve, Coffee Boiler</t>
  </si>
  <si>
    <t>T.1.105</t>
  </si>
  <si>
    <t>Tube, Incoming Steam Boiler 3gr</t>
  </si>
  <si>
    <t>T.1.106</t>
  </si>
  <si>
    <t>Tube, Mix Valve to Pre-Heater</t>
  </si>
  <si>
    <t>T.1.107</t>
  </si>
  <si>
    <t>Tube, Pre-Heater to Mix Valve</t>
  </si>
  <si>
    <t>T.1.108</t>
  </si>
  <si>
    <t>SX Tube, Steam Boiler to Steam Valve  left</t>
  </si>
  <si>
    <t>T.1.109</t>
  </si>
  <si>
    <t>DX Tube, Steam Boiler to Steam Valve  Right</t>
  </si>
  <si>
    <t>T.1.110</t>
  </si>
  <si>
    <t>Tube, Steam Valve to Steam Wand</t>
  </si>
  <si>
    <t>T.1.111</t>
  </si>
  <si>
    <t>Tube, Mix Valve to T Fitting, Coffee Inlet</t>
  </si>
  <si>
    <t>T.1.112</t>
  </si>
  <si>
    <t>Tube, T coffee Boiler</t>
  </si>
  <si>
    <t>T.1.113</t>
  </si>
  <si>
    <t>Tube, Union Coffee Boiler</t>
  </si>
  <si>
    <t>T.1.114</t>
  </si>
  <si>
    <t>Tube T Expansion Valve Strada 3MP</t>
  </si>
  <si>
    <t>T.1.115</t>
  </si>
  <si>
    <t>Tube, Check Valve to Mix Valve Steam Boiler</t>
  </si>
  <si>
    <t>T.1.116</t>
  </si>
  <si>
    <t>Tube, Mix Valve Steam Boiler To Solenoid Valve</t>
  </si>
  <si>
    <t>T.1.117</t>
  </si>
  <si>
    <t>Tube, Autofill Valve to Check Valve</t>
  </si>
  <si>
    <t>T.1.118</t>
  </si>
  <si>
    <t>Tube, Check Valve to Incoming Steam Boiler</t>
  </si>
  <si>
    <t>T.1.119</t>
  </si>
  <si>
    <t>TUBE, OUT STEAM BOILER TO CHECK VALVE</t>
  </si>
  <si>
    <t>T.1.120</t>
  </si>
  <si>
    <t>Tube, check Valve to Mix Valve H2O</t>
  </si>
  <si>
    <t>T.1.121</t>
  </si>
  <si>
    <t>Tube, Mix Valve to solenoid Valve H2O</t>
  </si>
  <si>
    <t>T.1.122</t>
  </si>
  <si>
    <t>Tube, Steam Boiler to Safety Valve</t>
  </si>
  <si>
    <t>T.1.123</t>
  </si>
  <si>
    <t>Tube, Drain Steam Boiler</t>
  </si>
  <si>
    <t>T.1.127</t>
  </si>
  <si>
    <t>TUBE, STEAM BOILER TO SOLENOID VALVE, STRADA EP</t>
  </si>
  <si>
    <t>T.1.128</t>
  </si>
  <si>
    <t>TUBE, SOLENOID VALVE TO STEAM WAND, STRADA EP</t>
  </si>
  <si>
    <t>T.1.129</t>
  </si>
  <si>
    <t>TUBE, MIX COFFEE BOILER TO PUMP COLLECTOR</t>
  </si>
  <si>
    <t>T.1.130</t>
  </si>
  <si>
    <t>TUBE, PUMP MANIFOLD TO IN PUMP STRADA 3EP</t>
  </si>
  <si>
    <t>T.1.131</t>
  </si>
  <si>
    <t>TUBE, OUT PUMP1 TO CHECK VALVE STRADA EP 3GR</t>
  </si>
  <si>
    <t>T.1.132</t>
  </si>
  <si>
    <t>TUBE, OUT PUMP2 TO CHECK VALVE2, STRADA EP</t>
  </si>
  <si>
    <t>T.1.133</t>
  </si>
  <si>
    <t>TUBE, OUT PUMP3 TO CHECK VALVE3, STRADA EP</t>
  </si>
  <si>
    <t>T.1.134</t>
  </si>
  <si>
    <t>TUBE, CHECK VALVE1 TO T, COFFEE BOILER1, 3 GR</t>
  </si>
  <si>
    <t>T.1.135</t>
  </si>
  <si>
    <t>TUBE, CHECK VALVE2 TO T, COFFEE BOILER2</t>
  </si>
  <si>
    <t>T.1.136</t>
  </si>
  <si>
    <t>TUBE, CHECK VALVE3 TO T, COFFEE BOILER3</t>
  </si>
  <si>
    <t>T.1.137</t>
  </si>
  <si>
    <t>Tube T Expansion Valve Strada 2MP</t>
  </si>
  <si>
    <t>T.1.138</t>
  </si>
  <si>
    <t>TUBE, COFFEE BOILER2 TO EXPANSION VALVE2,   3GR</t>
  </si>
  <si>
    <t>T.1.139</t>
  </si>
  <si>
    <t>TUBE, COFFEE BOILER3 TO EXPANSION VALVE3 3GR</t>
  </si>
  <si>
    <t>T.1.140</t>
  </si>
  <si>
    <t>Tube, Incoming Coffee Boiler 2gr</t>
  </si>
  <si>
    <t>T.1.141</t>
  </si>
  <si>
    <t>Tube, Incoming Steam Boiler 2gr</t>
  </si>
  <si>
    <t>T.1.144</t>
  </si>
  <si>
    <t>TUBE, PUMP MANIFOLD TO IN PUMP STRADA 2EP</t>
  </si>
  <si>
    <t>T.1.145</t>
  </si>
  <si>
    <t>TUBE, COFFEE BOILER2 TO EXPANSION VALVE2,  2GR</t>
  </si>
  <si>
    <t>T.1.153</t>
  </si>
  <si>
    <t>LINEA PB, COFFEE BOILER INLET TUBE</t>
  </si>
  <si>
    <t>T.1.154</t>
  </si>
  <si>
    <t>LINEA PB, EXPANSION VALVE TUBE</t>
  </si>
  <si>
    <t>T.1.155</t>
  </si>
  <si>
    <t>T.1.156</t>
  </si>
  <si>
    <t>Linea PB/KB90  Steam Boiler to Steam Valve Tube,  Right Side</t>
  </si>
  <si>
    <t>T.1.157</t>
  </si>
  <si>
    <t>LINEA PB, CHECK VALVE, STEAM VALVE - STEAM BOILER TUBE</t>
  </si>
  <si>
    <t>T.1.158.2</t>
  </si>
  <si>
    <t>LINEA PB, COLD WATER INLET TUBE, 2 GR</t>
  </si>
  <si>
    <t>T.1.158.3</t>
  </si>
  <si>
    <t>LINEA PB, COLD WATER INLET TUBE, 3 GR</t>
  </si>
  <si>
    <t>T.1.159</t>
  </si>
  <si>
    <t>Tube, Check Valve to Mix Cross Fitting, Linea Mini</t>
  </si>
  <si>
    <t>T.1.160</t>
  </si>
  <si>
    <t>Tube, Tee Fitting to Check Valve, Linea Mini</t>
  </si>
  <si>
    <t>T.1.161</t>
  </si>
  <si>
    <t>Tube, Coffee Group to Solenoid Valve, Linea Mini</t>
  </si>
  <si>
    <t>T.1.162</t>
  </si>
  <si>
    <t>Tube, Autofill Solenoid, Valve to Check Valve, Linea Mini</t>
  </si>
  <si>
    <t>T.1.163</t>
  </si>
  <si>
    <t>Tube, Steam Boiler to Pressure Switch, Linea Mini</t>
  </si>
  <si>
    <t>T.1.164</t>
  </si>
  <si>
    <t>Tube, Check Valve to Steam Boiler, Linea Mini</t>
  </si>
  <si>
    <t>T.1.165</t>
  </si>
  <si>
    <t>Tube, Check Valve to Preheater, Linea Mini</t>
  </si>
  <si>
    <t>T.1.166</t>
  </si>
  <si>
    <t>Tube, Coffee Group to Expansion Valve, Linea Mini</t>
  </si>
  <si>
    <t>T.1.167</t>
  </si>
  <si>
    <t>Discharge Tube, Linea Mini</t>
  </si>
  <si>
    <t>T.1.168</t>
  </si>
  <si>
    <t>Linea Mini, Steam Boiler Water Inlet Tube</t>
  </si>
  <si>
    <t>T.1.169</t>
  </si>
  <si>
    <t>Tube, Preheater to Mix, Linea Mini</t>
  </si>
  <si>
    <t>T.1.170</t>
  </si>
  <si>
    <t>Tube, Steam Boiler to Pressure Safety Vavle, Linea Mini</t>
  </si>
  <si>
    <t>T.1.171</t>
  </si>
  <si>
    <t>Tube, Steam Boiler to Steam Valve, Linea Mini</t>
  </si>
  <si>
    <t>T.1.172</t>
  </si>
  <si>
    <t>Tube, Tee to Coffee, Linea Mini</t>
  </si>
  <si>
    <t>T.1.173</t>
  </si>
  <si>
    <t>Expansion Valve Tube, Linea PB w/ Scales</t>
  </si>
  <si>
    <t>T.1.174</t>
  </si>
  <si>
    <t>Expansion Valve Tubve, Linea PB w/ Scales / Mult.B</t>
  </si>
  <si>
    <t>T.1.176</t>
  </si>
  <si>
    <t>Tube Cross Fitting to Flow Meter Strada AV</t>
  </si>
  <si>
    <t>T.1.177</t>
  </si>
  <si>
    <t>Tube, Flow Meter to Boiler  Strada AV</t>
  </si>
  <si>
    <t>T.1.186</t>
  </si>
  <si>
    <t>Internal group tube w/removable gicleur (not included)</t>
  </si>
  <si>
    <t>T.1.187</t>
  </si>
  <si>
    <t>Tube, Water Inlet MP Valve</t>
  </si>
  <si>
    <t>T.1.188</t>
  </si>
  <si>
    <t>Drain Tube MP Valve</t>
  </si>
  <si>
    <t>T.1.192</t>
  </si>
  <si>
    <t>Tube Check Valve to Mixing Valve GB5</t>
  </si>
  <si>
    <t>T.1.193</t>
  </si>
  <si>
    <t>Tube Inlet Manufold to Mixing Valve GB5</t>
  </si>
  <si>
    <t>T.1.194</t>
  </si>
  <si>
    <t>Tube Mixing Valve to Tea Solenoid Valve GB5</t>
  </si>
  <si>
    <t>T.1.195</t>
  </si>
  <si>
    <t>Tube Autofil Solenoid Valve to Mixing Valve GB5</t>
  </si>
  <si>
    <t>T.1.196</t>
  </si>
  <si>
    <t>Drain Tube, Conical MP Valve, GS3</t>
  </si>
  <si>
    <t>T.1.197</t>
  </si>
  <si>
    <t>TUBE MIX V. - S.V. STEAM B. INLET LEVA</t>
  </si>
  <si>
    <t>T.1.198</t>
  </si>
  <si>
    <t>TUBE CHECK V. - STEAM B. CHECK V. LEVA</t>
  </si>
  <si>
    <t>T.1.199</t>
  </si>
  <si>
    <t>TUBE MIX V. - CHECK VALVE LEVA</t>
  </si>
  <si>
    <t>T.1.200</t>
  </si>
  <si>
    <t>TUBE MIX V. - HOT WATER S.V. LEVA</t>
  </si>
  <si>
    <t>T.1.201</t>
  </si>
  <si>
    <t>TUBE INLET MANIFOLD - MIX V. PRE-HEATER</t>
  </si>
  <si>
    <t>T.1.202</t>
  </si>
  <si>
    <t>TUBE CROSS FITTING - COFFEE BOILER LEVA</t>
  </si>
  <si>
    <t>T.1.204</t>
  </si>
  <si>
    <t>TUBE STEAM VALVE - SLOT STEAM WAND</t>
  </si>
  <si>
    <t>T.1.205</t>
  </si>
  <si>
    <t>TUBE MIX V. - COFFEE BOILER T LEVA</t>
  </si>
  <si>
    <t>T.1.206</t>
  </si>
  <si>
    <t>TUBE COFFEE B. 1 T - EXPANSION V. LEVA</t>
  </si>
  <si>
    <t>T.1.207</t>
  </si>
  <si>
    <t>TUBE INLET S.V. - CHECK VALVE LEVA</t>
  </si>
  <si>
    <t>T.1.208</t>
  </si>
  <si>
    <t>TUBE PROPORTIONAL S.V. - STEAM WAND</t>
  </si>
  <si>
    <t>T.1.209.DX</t>
  </si>
  <si>
    <t>TUBE S.B. - RIGHT PROP. S.V. LEVA TR.</t>
  </si>
  <si>
    <t>T.1.209.SX</t>
  </si>
  <si>
    <t>T.1.210.DX</t>
  </si>
  <si>
    <t>TUBE S.B. RIGHT - STEAM VALVE LEVA TR.</t>
  </si>
  <si>
    <t>T.1.210.SX</t>
  </si>
  <si>
    <t>TUBE S.B. LEFT - STEAM VALVE LEVA TR.</t>
  </si>
  <si>
    <t>T.1.211</t>
  </si>
  <si>
    <t>TUBE CHECK V. - TEE FITTING C.B. LEVA</t>
  </si>
  <si>
    <t>T.1.212</t>
  </si>
  <si>
    <t>TUBE COFFEE B. - CHECK VALVE LEVER GROUP</t>
  </si>
  <si>
    <t>T.1.213</t>
  </si>
  <si>
    <t>TUBE CHECK VALVE - COFFEE B. INLET KAFEA</t>
  </si>
  <si>
    <t>T.1.224</t>
  </si>
  <si>
    <t>Tube Inlet Manifold to Mix Valve, Lever Group</t>
  </si>
  <si>
    <t>T.1.226</t>
  </si>
  <si>
    <t>Modbar   Tube T Fitting - Thermostatic Valve</t>
  </si>
  <si>
    <t>T.1.227</t>
  </si>
  <si>
    <t>Modbar  AV Drain Tube</t>
  </si>
  <si>
    <t>T.1.228</t>
  </si>
  <si>
    <t>Modbar  Tube, Coffee Boiler to Solenoid Valve</t>
  </si>
  <si>
    <t>T.1.229</t>
  </si>
  <si>
    <t>Modbar  Tube, Flowmeter 1  to Conical Valve  1</t>
  </si>
  <si>
    <t>T.1.230</t>
  </si>
  <si>
    <t>Modbar  Tube Flowmeter 2 to Coffee Boiler 2</t>
  </si>
  <si>
    <t>T.1.231</t>
  </si>
  <si>
    <t>Modbar  Tube T Fitting to Expansion Valve</t>
  </si>
  <si>
    <t>T.1.232</t>
  </si>
  <si>
    <t>Modbar  Tube T Fitting to T Fitting</t>
  </si>
  <si>
    <t>T.1.233</t>
  </si>
  <si>
    <t>Modbar  Tube T Fitting to Flowmeter 1</t>
  </si>
  <si>
    <t>T.1.234</t>
  </si>
  <si>
    <t>Modbar  Tube Check Valve to T Fitting</t>
  </si>
  <si>
    <t>T.1.235</t>
  </si>
  <si>
    <t>Modbar  Tube Coffee Boiler 2 to Conical Valve 2</t>
  </si>
  <si>
    <t>T.1.236</t>
  </si>
  <si>
    <t>Modbar  Tube Water Inlet to Check Valve</t>
  </si>
  <si>
    <t>T.1.237</t>
  </si>
  <si>
    <t>Modbar  Tube Coffee Boiler 1 to Conical Valve</t>
  </si>
  <si>
    <t>T.1.238</t>
  </si>
  <si>
    <t>KB90  Drain Tube, 2gr</t>
  </si>
  <si>
    <t>T.1.239</t>
  </si>
  <si>
    <t>KB90  Drain Tube, 3gr</t>
  </si>
  <si>
    <t>T.1.240</t>
  </si>
  <si>
    <t>Tube, Pump Inlet to T, Linea Mini</t>
  </si>
  <si>
    <t>T.1.241</t>
  </si>
  <si>
    <t>T.1.242</t>
  </si>
  <si>
    <t>Modbar  Tube, Steam Boiler to Solenoid Valve</t>
  </si>
  <si>
    <t>T.1.243</t>
  </si>
  <si>
    <t>Modbar  Tube, Steam Boiler to Upper Sight Glass</t>
  </si>
  <si>
    <t>T.1.244</t>
  </si>
  <si>
    <t>Modbar  Tube, Steam Boiler to Lower Sight Glass</t>
  </si>
  <si>
    <t>T.1.245</t>
  </si>
  <si>
    <t>Modbar  Tube, Steam Boiler to Drain</t>
  </si>
  <si>
    <t>T.1.246</t>
  </si>
  <si>
    <t>Modbar  Tube, SV Refesh to Drain Box</t>
  </si>
  <si>
    <t>T.1.247</t>
  </si>
  <si>
    <t>Modbar  Tube, Steam Boiler to Pressure Stat/Switch</t>
  </si>
  <si>
    <t>T.1.248</t>
  </si>
  <si>
    <t>Modbar  Tube, Steam Boiler to Refresh SV</t>
  </si>
  <si>
    <t>T.1.249</t>
  </si>
  <si>
    <t>Modbar  Tube, Steam Boiler to Pressure Relief Valve</t>
  </si>
  <si>
    <t>T.1.250</t>
  </si>
  <si>
    <t>Modbar  Tube SV Water Inlet to Check Valve</t>
  </si>
  <si>
    <t>T.1.252</t>
  </si>
  <si>
    <t>KB90  Tube, Steam Boiler - Hot Water Check Valve</t>
  </si>
  <si>
    <t>T.1.253</t>
  </si>
  <si>
    <t>KB90  Tube, T Fitting - Ball Valve</t>
  </si>
  <si>
    <t>T.1.254</t>
  </si>
  <si>
    <t>KB90  Tube, T Mix Valve - Autofil Valve</t>
  </si>
  <si>
    <t>T.1.255</t>
  </si>
  <si>
    <t>KB90  Tube, Tea Mix Valve - Tea Solenoid Valve Inlet</t>
  </si>
  <si>
    <t>T.1.256</t>
  </si>
  <si>
    <t>KB90  Tube,  Auto Steam Cleaning</t>
  </si>
  <si>
    <t>T.1.257</t>
  </si>
  <si>
    <t>Tube, Valve 1/8 - T Fitting</t>
  </si>
  <si>
    <t>T.1.258</t>
  </si>
  <si>
    <t>Modbar  Tube Check Valve - Steam Boiler</t>
  </si>
  <si>
    <t>T.1.280</t>
  </si>
  <si>
    <t>Modbar Tube intake to Fill valve update</t>
  </si>
  <si>
    <t>T.1.281</t>
  </si>
  <si>
    <t>Tube Water Sensor, Inlet Fitting GB5 X-S</t>
  </si>
  <si>
    <t>T.2.001</t>
  </si>
  <si>
    <t>STEAM WAND  GB5/FB80/LINEA PB</t>
  </si>
  <si>
    <t>T.2.002</t>
  </si>
  <si>
    <t>STEAM TUBE WITH PT1000 AUTOSTEAM</t>
  </si>
  <si>
    <t>T.2.011</t>
  </si>
  <si>
    <t>STEAM WAND PERFORMANCE TOUCH LEVA</t>
  </si>
  <si>
    <t>T.2.013</t>
  </si>
  <si>
    <t>T.2.101</t>
  </si>
  <si>
    <t>T.2.102</t>
  </si>
  <si>
    <t>GS3 Hot Water Wand  (T.2.102.01)</t>
  </si>
  <si>
    <t>T.2.103</t>
  </si>
  <si>
    <t>TUBE BREW BOILER TO EXP. VALVE</t>
  </si>
  <si>
    <t>T.2.104</t>
  </si>
  <si>
    <t>TUBE, MIX TO BREW BOILER  GS3</t>
  </si>
  <si>
    <t>T.2.105</t>
  </si>
  <si>
    <t>TUBE STEAM BOIL INLET MANIFOLD  (OLDER ONE TUBE)</t>
  </si>
  <si>
    <t>T.2.105.01/A</t>
  </si>
  <si>
    <t>TUBE "A"  STEAM BOIL INLET MANIFOLD NEWER</t>
  </si>
  <si>
    <t>T.2.105.01/B</t>
  </si>
  <si>
    <t>TUBE "B"  STEAM BOIL INLET MANIFOLD NEWER</t>
  </si>
  <si>
    <t>T.2.106</t>
  </si>
  <si>
    <t>Tube, Inlet Maniford to Hot</t>
  </si>
  <si>
    <t>T.2.107</t>
  </si>
  <si>
    <t>TUBE FLOW METER TO MIX VALVE</t>
  </si>
  <si>
    <t>T.2.108</t>
  </si>
  <si>
    <t>Tube, Fill Valve to Steam Boiler</t>
  </si>
  <si>
    <t>T.2.109</t>
  </si>
  <si>
    <t>TUBE, STEAM TO VALVE  GS3</t>
  </si>
  <si>
    <t>T.2.110</t>
  </si>
  <si>
    <t>TUBE, HEAT EXCHANGE TO MIX GS3</t>
  </si>
  <si>
    <t>T.2.111</t>
  </si>
  <si>
    <t>TUBE INLET MANIFOLD TO FLOWMETER</t>
  </si>
  <si>
    <t>T.2.113</t>
  </si>
  <si>
    <t>TUBE INLET TUBE TO FILL VALVE</t>
  </si>
  <si>
    <t>T.2.114</t>
  </si>
  <si>
    <t>SOLENOID DRAIN TUBE GS/3</t>
  </si>
  <si>
    <t>T.2.115</t>
  </si>
  <si>
    <t>WATER PICK UP TUBE  GS3</t>
  </si>
  <si>
    <t>T.2.116</t>
  </si>
  <si>
    <t>PUMP INLET TUBE FOR GS/3</t>
  </si>
  <si>
    <t>T.2.117</t>
  </si>
  <si>
    <t>GS3 TUBE, BOILER TO PRESSURE RELIEF VALVE</t>
  </si>
  <si>
    <t>T.2.118</t>
  </si>
  <si>
    <t>TUBE, VALVE TO STEAM WAND, GS3</t>
  </si>
  <si>
    <t>T.2.119</t>
  </si>
  <si>
    <t>GS3, MP, WATER INLET T</t>
  </si>
  <si>
    <t>T.2.120</t>
  </si>
  <si>
    <t>Chrome  wire tube, GS3, Mistral</t>
  </si>
  <si>
    <t>T.2.121</t>
  </si>
  <si>
    <t>Hot Water Outlet, Strada  (T.2.121.01)</t>
  </si>
  <si>
    <t>T.2.121.01</t>
  </si>
  <si>
    <t>Strada AV Hot Water Wand</t>
  </si>
  <si>
    <t>T.2.122</t>
  </si>
  <si>
    <t>Steam Wand, Strada</t>
  </si>
  <si>
    <t>T.2.126</t>
  </si>
  <si>
    <t>Linea Mini Swivel Steam Wand Complete</t>
  </si>
  <si>
    <t>T.2.127</t>
  </si>
  <si>
    <t>Tube for Hot Water w/ Banjo, Linea Mini</t>
  </si>
  <si>
    <t>T.2.130.R</t>
  </si>
  <si>
    <t>WAND HOT WATER S/S LEVA W/PTFE</t>
  </si>
  <si>
    <t>T.3.001</t>
  </si>
  <si>
    <t>T.3.002</t>
  </si>
  <si>
    <t>PTFE TUBE 1/4 X 5/16</t>
  </si>
  <si>
    <t>T.3.003</t>
  </si>
  <si>
    <t>T.3.004</t>
  </si>
  <si>
    <t>T.3.005</t>
  </si>
  <si>
    <t>SILICONE TUBE L=190  GS3</t>
  </si>
  <si>
    <t>T.3.006</t>
  </si>
  <si>
    <t>PTFE 6 X 4mm Tube (by meter)</t>
  </si>
  <si>
    <t>T.3.007</t>
  </si>
  <si>
    <t>T.3.008</t>
  </si>
  <si>
    <t>T.3.010</t>
  </si>
  <si>
    <t>T.4.001</t>
  </si>
  <si>
    <t>Antisuction Valve Silicone Tube (1 meter/ea.)</t>
  </si>
  <si>
    <t>T.5.004</t>
  </si>
  <si>
    <t>BRAIDED HOSE G1/4 WR17 28CM</t>
  </si>
  <si>
    <t>TERMINAL/10</t>
  </si>
  <si>
    <t>"TERMINAL BLOCK, 8 GA./TEN POLE"</t>
  </si>
  <si>
    <t>TERMINAL/12</t>
  </si>
  <si>
    <t>"TERMINAL BLOCK, 8 GA./ TWELVE POLE"</t>
  </si>
  <si>
    <t>TERMINAL/B</t>
  </si>
  <si>
    <t>THERM</t>
  </si>
  <si>
    <t>Thermal Grease Compound, 4 gram tube</t>
  </si>
  <si>
    <t>THERMOFILTER</t>
  </si>
  <si>
    <t>TL01</t>
  </si>
  <si>
    <t>Linea 1-4gr Upper sightglass Tube / 1gr Check to Steam</t>
  </si>
  <si>
    <t>TL02</t>
  </si>
  <si>
    <t>TUBE, SIGHT GLASS, LOWER</t>
  </si>
  <si>
    <t>TL03</t>
  </si>
  <si>
    <t>TUBE, AUTO-FILL INLET</t>
  </si>
  <si>
    <t>TL03/A</t>
  </si>
  <si>
    <t>TUBE, AUTO-FILL OUTLET</t>
  </si>
  <si>
    <t>TL04</t>
  </si>
  <si>
    <t>TUBE, WATER INLET TO CHECK VAL</t>
  </si>
  <si>
    <t>TL05/1S</t>
  </si>
  <si>
    <t>Tube, Check Valve to Tee Fitting, 1gr</t>
  </si>
  <si>
    <t>TL05/234</t>
  </si>
  <si>
    <t>TUBE, CHECK VALVE TO STEAM BOILER</t>
  </si>
  <si>
    <t>TL05/234S</t>
  </si>
  <si>
    <t>TUBE FROM CHECK VALVE TO 2/3/4 GRP COFFEE BOILER CROSS FITTING</t>
  </si>
  <si>
    <t>TL05/3</t>
  </si>
  <si>
    <t>TEE TO CROSS FITTING/ 3 GRP</t>
  </si>
  <si>
    <t>TL05/4</t>
  </si>
  <si>
    <t>TUBE, 1ST TO 2ND CROSS FITTING</t>
  </si>
  <si>
    <t>TL06</t>
  </si>
  <si>
    <t>TUBE, CROSS FITTING TO BREW BOILER</t>
  </si>
  <si>
    <t>TL06/A</t>
  </si>
  <si>
    <t>TUBE, CROSS TO EXPANSION VALVE</t>
  </si>
  <si>
    <t>TL07/G</t>
  </si>
  <si>
    <t>Hot water Suction Tube  (TL07/G.01)</t>
  </si>
  <si>
    <t>TL08/234</t>
  </si>
  <si>
    <t>TUBE, STEAM BOILER TO HOT WATER</t>
  </si>
  <si>
    <t>TL09</t>
  </si>
  <si>
    <t>TUBE, PRESSURE STAT TO STEAM B</t>
  </si>
  <si>
    <t>TL10</t>
  </si>
  <si>
    <t>TUBE, GAUGE TO CROSS FITTING</t>
  </si>
  <si>
    <t>TL11/234</t>
  </si>
  <si>
    <t>TUBE, PRESSURE GAUGE TO BREW</t>
  </si>
  <si>
    <t>TL13</t>
  </si>
  <si>
    <t>TL18</t>
  </si>
  <si>
    <t>WAND, HOT WATER , 1GR</t>
  </si>
  <si>
    <t>TL25/26</t>
  </si>
  <si>
    <t>TUBE, SOL VALVE TO GROUP (Threaded,  TL25/26.F)</t>
  </si>
  <si>
    <t>TL27</t>
  </si>
  <si>
    <t>TL28</t>
  </si>
  <si>
    <t>TL28/2</t>
  </si>
  <si>
    <t>Discharge Tube, Linea Classic, 2gr</t>
  </si>
  <si>
    <t>TL28/3</t>
  </si>
  <si>
    <t>Discharge Tube, Linea Classic, 3gr  (center)</t>
  </si>
  <si>
    <t>TL28/4</t>
  </si>
  <si>
    <t>Discharge Tube, Linea Classic, 4gr   (center)</t>
  </si>
  <si>
    <t>TL29</t>
  </si>
  <si>
    <t>Tube, internal group, diffuser to solenoid</t>
  </si>
  <si>
    <t>TL30</t>
  </si>
  <si>
    <t>TL30/P</t>
  </si>
  <si>
    <t>INTERNAL GROUP TUBE,  MP, EXPOSED GROUP</t>
  </si>
  <si>
    <t>TLAD01</t>
  </si>
  <si>
    <t>TUBE, GROUP TO FLOWMETER</t>
  </si>
  <si>
    <t>TLAD01/1</t>
  </si>
  <si>
    <t>TLAD02</t>
  </si>
  <si>
    <t>TUBE, FLOWMETER TO SOL VALVE, THREADED (TLAD02.F)</t>
  </si>
  <si>
    <t>TLAD02/1</t>
  </si>
  <si>
    <t>TLG260</t>
  </si>
  <si>
    <t>Thermostat well</t>
  </si>
  <si>
    <t>TOP/BODY</t>
  </si>
  <si>
    <t>PLastic body, for the "Top Dispenser"</t>
  </si>
  <si>
    <t>TRAY/LG</t>
  </si>
  <si>
    <t>Mazzer Large Drip Tray - Robur</t>
  </si>
  <si>
    <t>TRAY/LG-KS</t>
  </si>
  <si>
    <t>Mazzer  Kony S drip tray</t>
  </si>
  <si>
    <t>TRAY/LG-RS</t>
  </si>
  <si>
    <t>Mazzer  Robur S, Major V Drip Tray</t>
  </si>
  <si>
    <t>TRAY/MINI</t>
  </si>
  <si>
    <t>Mazzer Drip Tray  Mini / Lux</t>
  </si>
  <si>
    <t>TRAY/SM</t>
  </si>
  <si>
    <t>Mazzer Small Drip Tray  Major, Super Joly, Kold</t>
  </si>
  <si>
    <t>TRAY/ZM</t>
  </si>
  <si>
    <t>Mazzer ZM DRIP TRAY</t>
  </si>
  <si>
    <t>UMPISOL</t>
  </si>
  <si>
    <t>BOILER INSULATING MATERIAL</t>
  </si>
  <si>
    <t>US-F38CFP</t>
  </si>
  <si>
    <t>FITTING, 3/8 comp TO 3/8 female FNPT</t>
  </si>
  <si>
    <t>UT004</t>
  </si>
  <si>
    <t>O-RING REMOVAL TOOL</t>
  </si>
  <si>
    <t>UT005</t>
  </si>
  <si>
    <t>Ball End Hex Wrench</t>
  </si>
  <si>
    <t>UT006</t>
  </si>
  <si>
    <t>PID Bracket Mount Template</t>
  </si>
  <si>
    <t>UT007</t>
  </si>
  <si>
    <t>Linea Mini Diffuser Tool</t>
  </si>
  <si>
    <t>UT011</t>
  </si>
  <si>
    <t>Diffusion Screen Extractor Tool</t>
  </si>
  <si>
    <t>UT014</t>
  </si>
  <si>
    <t>Diffusion Screen Inserting Tool</t>
  </si>
  <si>
    <t>UT015</t>
  </si>
  <si>
    <t>Tool for Mounting Piston Ring</t>
  </si>
  <si>
    <t>UT016</t>
  </si>
  <si>
    <t>Tool Conic for Mounting Piston Seals</t>
  </si>
  <si>
    <t>UT017</t>
  </si>
  <si>
    <t>Tool for Inserting Piston</t>
  </si>
  <si>
    <t>UT018</t>
  </si>
  <si>
    <t>Tool for Mounting Piston Seals Type 2</t>
  </si>
  <si>
    <t>UT019</t>
  </si>
  <si>
    <t>Tool for Mounting Piston Seals Type 1</t>
  </si>
  <si>
    <t>UT021</t>
  </si>
  <si>
    <t>UT022</t>
  </si>
  <si>
    <t>Extractor Tool, for Complete Piston</t>
  </si>
  <si>
    <t>UT023</t>
  </si>
  <si>
    <t>KB90  Tool for Sealing Calibration , Piston's Gasket</t>
  </si>
  <si>
    <t>UT024</t>
  </si>
  <si>
    <t>KB90  Tool for Piston Assembly - Piston Gasket Rebuild</t>
  </si>
  <si>
    <t>UT025</t>
  </si>
  <si>
    <t>KB90  Tool Template Straight-In Assebly, To Assemble Portafilter Holder</t>
  </si>
  <si>
    <t>UT103</t>
  </si>
  <si>
    <t>Section of Paddle Cap Tool</t>
  </si>
  <si>
    <t>UT105</t>
  </si>
  <si>
    <t>UT107</t>
  </si>
  <si>
    <t>Bent Wrench WR14 for Group Tube (14mm&amp;12mm)</t>
  </si>
  <si>
    <t>UT108</t>
  </si>
  <si>
    <t>Bent Wrench, Tool, WR13 for Group Tube  (13mm&amp;11mm)</t>
  </si>
  <si>
    <t>UT120</t>
  </si>
  <si>
    <t>Sight Glass Tool</t>
  </si>
  <si>
    <t>UT360</t>
  </si>
  <si>
    <t>Element Wrench, Tool,  38mm/35mm</t>
  </si>
  <si>
    <t>UT360/42</t>
  </si>
  <si>
    <t>Element Wrench, Tool,  42mm/40mm</t>
  </si>
  <si>
    <t>UT361</t>
  </si>
  <si>
    <t>Pin Wrench Tool for Pressure Gauge Manometer, Strada MP</t>
  </si>
  <si>
    <t>V076</t>
  </si>
  <si>
    <t>V079</t>
  </si>
  <si>
    <t>Leva Grease SKF</t>
  </si>
  <si>
    <t>V088</t>
  </si>
  <si>
    <t>Pallo, Espresso Cleaning Tool</t>
  </si>
  <si>
    <t>V100</t>
  </si>
  <si>
    <t>V101</t>
  </si>
  <si>
    <t>V102</t>
  </si>
  <si>
    <t>VITE2.2x13</t>
  </si>
  <si>
    <t>Screw GS3 Reservoir M2.2 x 13 and load cell box</t>
  </si>
  <si>
    <t>VITE3.5X13</t>
  </si>
  <si>
    <t>Screw, 3.5 X 13</t>
  </si>
  <si>
    <t>VITE3X10</t>
  </si>
  <si>
    <t>Stainless Phillips Head Screw, M3X10</t>
  </si>
  <si>
    <t>VITE3X12</t>
  </si>
  <si>
    <t>3X12 Brass Screw, Flared Head</t>
  </si>
  <si>
    <t>VITE3X16</t>
  </si>
  <si>
    <t>Screw,  M3x16 Cheesehead, Brass</t>
  </si>
  <si>
    <t>VITE3X25</t>
  </si>
  <si>
    <t>Hex Screw for Paddle, 3X25</t>
  </si>
  <si>
    <t>VITE3X30</t>
  </si>
  <si>
    <t>Flat Head Ruduced Hight Machine Screw, M3X30</t>
  </si>
  <si>
    <t>VITE3X35TB</t>
  </si>
  <si>
    <t>Zinc Screw 8x35 Allen Head</t>
  </si>
  <si>
    <t>VITE3X8</t>
  </si>
  <si>
    <t>Screw  M3x8, Phillips, Round Pan, S/S A2</t>
  </si>
  <si>
    <t>VITE3X8CS</t>
  </si>
  <si>
    <t>Counter Sunk Screw M3 x 8</t>
  </si>
  <si>
    <t>VITE4X10</t>
  </si>
  <si>
    <t>Metric Brass Pan Head Slotted Machine Screw, M4 Size, 10mm</t>
  </si>
  <si>
    <t>VITE4X6</t>
  </si>
  <si>
    <t>4 X 6 Screw</t>
  </si>
  <si>
    <t>VITE4X8</t>
  </si>
  <si>
    <t>Screw, M4 x 8, Cheesehead, Brass</t>
  </si>
  <si>
    <t>VITE5X10</t>
  </si>
  <si>
    <t>Screw 5X10</t>
  </si>
  <si>
    <t>VITE6X12</t>
  </si>
  <si>
    <t>Socket Head Cap Screw M6 X 1.0 X 12</t>
  </si>
  <si>
    <t>VITE8X16INOX</t>
  </si>
  <si>
    <t>M8 X 16 SS Allen Bolt</t>
  </si>
  <si>
    <t>VITE8X5/8</t>
  </si>
  <si>
    <t>Steel Philips Tapping Pan Head Zinc Screw, #8 X 5/8</t>
  </si>
  <si>
    <t>VITEAUT2.2X9.5</t>
  </si>
  <si>
    <t>Screw 2,2X9,5mm</t>
  </si>
  <si>
    <t>VITEAUT2.9X4.5</t>
  </si>
  <si>
    <t>#6 X 7/8” Tri Lobe Self Tap Phillips</t>
  </si>
  <si>
    <t>VITEAUT2.9X9.5</t>
  </si>
  <si>
    <t>Screw, 2.9 x 9.5</t>
  </si>
  <si>
    <t>Y009</t>
  </si>
  <si>
    <t>Shot Glass</t>
  </si>
  <si>
    <t>Order Total (exludes shipping and tax)</t>
  </si>
  <si>
    <t>La Marzocco USA
1553 NW Ballard Way
Seattle, WA 98107</t>
  </si>
  <si>
    <t>Date</t>
  </si>
  <si>
    <t>Ship-To Name</t>
  </si>
  <si>
    <t>Customer Number</t>
  </si>
  <si>
    <t>Address 1</t>
  </si>
  <si>
    <t>Customer Name</t>
  </si>
  <si>
    <t>Address 2</t>
  </si>
  <si>
    <t>Contact</t>
  </si>
  <si>
    <t>City</t>
  </si>
  <si>
    <t>Email</t>
  </si>
  <si>
    <t>ST</t>
  </si>
  <si>
    <t>PO Number</t>
  </si>
  <si>
    <t>Zip Code</t>
  </si>
  <si>
    <t>Parts Discount</t>
  </si>
  <si>
    <t>Country</t>
  </si>
  <si>
    <t>Shipping Service</t>
  </si>
  <si>
    <t>Quantity</t>
  </si>
  <si>
    <t>Description</t>
  </si>
  <si>
    <t>Unit Price</t>
  </si>
  <si>
    <t>Unit Price w/ Discount</t>
  </si>
  <si>
    <t>Line Total</t>
  </si>
  <si>
    <r>
      <t xml:space="preserve">This sheet is for various items to work correctly on the </t>
    </r>
    <r>
      <rPr>
        <i/>
        <sz val="11"/>
        <color theme="1"/>
        <rFont val="Calibri"/>
        <family val="2"/>
        <scheme val="minor"/>
      </rPr>
      <t xml:space="preserve">order_form </t>
    </r>
    <r>
      <rPr>
        <sz val="11"/>
        <color theme="1"/>
        <rFont val="Calibri"/>
        <family val="2"/>
        <scheme val="minor"/>
      </rPr>
      <t>sheet.</t>
    </r>
  </si>
  <si>
    <t>Please do not change anything on this sheet as it may cause issues elseswhere in the workbook.</t>
  </si>
  <si>
    <t>Shipping</t>
  </si>
  <si>
    <t>Standard (UPS Ground)</t>
  </si>
  <si>
    <t>UPS 3 Day</t>
  </si>
  <si>
    <t>UPS 2 Day</t>
  </si>
  <si>
    <t>UPS 2 Day (Early AM)</t>
  </si>
  <si>
    <t>UPS 2 Day (Saturday)</t>
  </si>
  <si>
    <t>UPS Overnight</t>
  </si>
  <si>
    <t>UPS Overnight (Early AM)</t>
  </si>
  <si>
    <t>UPS Overnight (Saturday)</t>
  </si>
  <si>
    <t>UPS Overnight (Sat. Early AM)</t>
  </si>
  <si>
    <t>USPS</t>
  </si>
  <si>
    <t>Will Call</t>
  </si>
  <si>
    <t>1012</t>
  </si>
  <si>
    <t>WALLY Connection Kit NEW GB5XS DX Right</t>
  </si>
  <si>
    <t>1013</t>
  </si>
  <si>
    <t>WALLY Connection Kit NEW GB5XS SX Left</t>
  </si>
  <si>
    <t>1014</t>
  </si>
  <si>
    <t>WALLY Connection Kit Linea PB/KB90/LC-S DX Right</t>
  </si>
  <si>
    <t>1015</t>
  </si>
  <si>
    <t>WALLY Connection Kit Linea PB/KB90/LC-S SX Left</t>
  </si>
  <si>
    <t>1016</t>
  </si>
  <si>
    <t>WALLY Connection Kit LINEA Classic DX Right</t>
  </si>
  <si>
    <t>1017</t>
  </si>
  <si>
    <t>WALLY Connection Kit LINEA Classic SX Left</t>
  </si>
  <si>
    <t>1018</t>
  </si>
  <si>
    <t>WALLY Connection Kit OLD GB5 DX Right</t>
  </si>
  <si>
    <t>1019</t>
  </si>
  <si>
    <t>WALLY Connection Kit OLD GB5 SX Left</t>
  </si>
  <si>
    <t>1023</t>
  </si>
  <si>
    <t>WALLY Connection Kit MODBAR STEAM</t>
  </si>
  <si>
    <t>1025</t>
  </si>
  <si>
    <t>1028</t>
  </si>
  <si>
    <t>Retrofit Connected IOT Kit COMMERCIAL</t>
  </si>
  <si>
    <t>1032</t>
  </si>
  <si>
    <t>LINEA CLASSIC S - RETROFIT KIT BARISTA LIGHT 2GR</t>
  </si>
  <si>
    <t>1033</t>
  </si>
  <si>
    <t>LINEA CLASSIC S - RETROFIT KIT BARISTA LIGHT 3GR</t>
  </si>
  <si>
    <t>1034</t>
  </si>
  <si>
    <t>LINEA CLASSIC S - RETROFIT KIT BARISTA LIGHT 4GR</t>
  </si>
  <si>
    <t>1103</t>
  </si>
  <si>
    <t>1104</t>
  </si>
  <si>
    <t>Modbar Pour-Over Support Hook Holder Assembly  (A-0062-01)</t>
  </si>
  <si>
    <t>1109</t>
  </si>
  <si>
    <t>Update Kit MASK to Gicar LINEA CLASSIC 2GR</t>
  </si>
  <si>
    <t>Dow Corning / Molykote 111,  Valve Lubricant 6G</t>
  </si>
  <si>
    <t>1111</t>
  </si>
  <si>
    <t>Update Kit MASK to Gicar LINEA CLASSIC 4GR</t>
  </si>
  <si>
    <t>Swift  Grinder Motor Assembly, 110v (5.200.01)</t>
  </si>
  <si>
    <t>Swift  Tamper Impeller  (5.331.01)</t>
  </si>
  <si>
    <t>A.2.025.60</t>
  </si>
  <si>
    <t>Side panel Painted Nut GS3 (GS Kit)</t>
  </si>
  <si>
    <t>KB90  Steam Valve Seal Holder</t>
  </si>
  <si>
    <t>Strada  Steam Wand Holder (no groove)</t>
  </si>
  <si>
    <t>Base Stainless Portafilter w/Fixed Single Spout, No Handle or spring</t>
  </si>
  <si>
    <t>A.5.111</t>
  </si>
  <si>
    <t>A.5.150</t>
  </si>
  <si>
    <t>A.5.151</t>
  </si>
  <si>
    <t>A.5.155</t>
  </si>
  <si>
    <t>A.5.156</t>
  </si>
  <si>
    <t>NIPPLE G1/8M-G1/4M WR17 S/S</t>
  </si>
  <si>
    <t>A.5.162</t>
  </si>
  <si>
    <t>A.7.018</t>
  </si>
  <si>
    <t>WALLY Fitting Push-in 90  8-G1/4m PPSU</t>
  </si>
  <si>
    <t>Modbar Pour-Over Support Hook Holder Assembly  (MM1104)</t>
  </si>
  <si>
    <t>(NOT SRL)  Modbar  ODE 3-Way Valve retrofit kit Assembly</t>
  </si>
  <si>
    <t>(NOT SRL) Modbar Reed Switch Retro Fit Bracket Assembly</t>
  </si>
  <si>
    <t>(NOT SRL) Modbar  Espresso Module Update Kit</t>
  </si>
  <si>
    <t>(NOT SRL) Modbar  Steam Module Update Kit</t>
  </si>
  <si>
    <t>B.2.026</t>
  </si>
  <si>
    <t>GB5 X-S 24v Solenoid for 2 &amp; 3 way Valves</t>
  </si>
  <si>
    <t>GB5 X-S  2-way valve 24v</t>
  </si>
  <si>
    <t>B.2.035</t>
  </si>
  <si>
    <t>GB5 X-S Plunger for solenoid Valve 24V 2 way</t>
  </si>
  <si>
    <t>C.1.153.2.L01</t>
  </si>
  <si>
    <t>Linea Mini SS Surround  (C.1.189.01)</t>
  </si>
  <si>
    <t>C.1.191.R</t>
  </si>
  <si>
    <t>Linea Mini SS Drain Tray Cover W/Drain Box</t>
  </si>
  <si>
    <t>C.1.219.2</t>
  </si>
  <si>
    <t>NON US - NO SIGHT GLASS - USE C.1.215.2 Linea PB Main Switch Panel 2gr w/ Scales</t>
  </si>
  <si>
    <t>C.1.219.3</t>
  </si>
  <si>
    <t>NON US - NO SIGHT GLASS - USE C.1.215.3 Linea PB Main Switch Panel 2gr w/ Scales</t>
  </si>
  <si>
    <t>C.1.303</t>
  </si>
  <si>
    <t>Panel Side Trim Red GS3  (GS Kit)</t>
  </si>
  <si>
    <t>Extension Lever, Paddle Conical, GS3 &amp; Strada MP</t>
  </si>
  <si>
    <t>C.1.476.3</t>
  </si>
  <si>
    <t>GB5 X-S COVER FRONT LOWER NSF GB5 X-S 3GR</t>
  </si>
  <si>
    <t>C.1.477.2</t>
  </si>
  <si>
    <t>GB5 X-S COVER BACK LOWER NSF GB5 X-S 2GR</t>
  </si>
  <si>
    <t>C.1.477.3</t>
  </si>
  <si>
    <t>GB5 X-S COVER BACK LOWER NSF GB5 X-S 3GR</t>
  </si>
  <si>
    <t>C.1.478.2</t>
  </si>
  <si>
    <t>GB5 X-S TOP CUP TRAY - 2GR</t>
  </si>
  <si>
    <t>C.1.480.2</t>
  </si>
  <si>
    <t>C.1.480.3</t>
  </si>
  <si>
    <t>GB5 X-S, Drain Tray - 3GP</t>
  </si>
  <si>
    <t>C.1.482.2</t>
  </si>
  <si>
    <t>GB5 X-S, Drain Tray GRATE - 2GP</t>
  </si>
  <si>
    <t>C.1.482.3</t>
  </si>
  <si>
    <t>GB5 X-S, Drain Tray GRATE - 3GP</t>
  </si>
  <si>
    <t>C.1.487.3</t>
  </si>
  <si>
    <t>GB5 X-S, Front Control Panel 3GR AV</t>
  </si>
  <si>
    <t>C.1.488.2</t>
  </si>
  <si>
    <t>GB5 X-S, EE Control Panel - 2GR</t>
  </si>
  <si>
    <t>C.1.488.3</t>
  </si>
  <si>
    <t>GB5 X-S, EE Control Panel - 3GR</t>
  </si>
  <si>
    <t>C.1.489.2</t>
  </si>
  <si>
    <t>GB5 X-S, Group Cover - 2GR</t>
  </si>
  <si>
    <t>C.1.489.3</t>
  </si>
  <si>
    <t>GB5 X-S, Group Cover - 3GR</t>
  </si>
  <si>
    <t>C.1.499</t>
  </si>
  <si>
    <t>GB5 X-S  CUP TRAY GRID SMALL 198mm</t>
  </si>
  <si>
    <t>C.1.500</t>
  </si>
  <si>
    <t>GB5 X-S  CUP TRAY GRID LARGE 290mm</t>
  </si>
  <si>
    <t>C.1.501</t>
  </si>
  <si>
    <t>GB5 X-S Bracket, Hot Water Valve</t>
  </si>
  <si>
    <t>C.1.504</t>
  </si>
  <si>
    <t>GB5 X-S Corner Oval Panel-Sheild</t>
  </si>
  <si>
    <t>C.1.505.2</t>
  </si>
  <si>
    <t>GB5 X-S, Back Panel 2GR</t>
  </si>
  <si>
    <t>C.1.506.DX</t>
  </si>
  <si>
    <t>GB5 X-S, Panel Right Side</t>
  </si>
  <si>
    <t>C.1.506.SX</t>
  </si>
  <si>
    <t>GB5 X-S, Panel Left Side</t>
  </si>
  <si>
    <t>C.1.527</t>
  </si>
  <si>
    <t>GB5 X-S  Coffee Boiler Bracket</t>
  </si>
  <si>
    <t>C.1.536</t>
  </si>
  <si>
    <t>C.1.538.2.DX</t>
  </si>
  <si>
    <t>C.1.540</t>
  </si>
  <si>
    <t>WALLY Top Cover with Brackets</t>
  </si>
  <si>
    <t>C.1.542</t>
  </si>
  <si>
    <t>WALLY Cover Sheet Metal Sensor</t>
  </si>
  <si>
    <t>C.1.561</t>
  </si>
  <si>
    <t>WALLY Drain Grid with Frame</t>
  </si>
  <si>
    <t>C.1.564</t>
  </si>
  <si>
    <t>WALLY Cover External</t>
  </si>
  <si>
    <t>C.1.569</t>
  </si>
  <si>
    <t>WALLY Drain Grid Top Frame</t>
  </si>
  <si>
    <t>C.1.574.2</t>
  </si>
  <si>
    <t>C.1.574.3</t>
  </si>
  <si>
    <t>LINEA CLASSIC S - Drain Tray Cover 3GR (Front Base Cover)</t>
  </si>
  <si>
    <t>C.1.574.4</t>
  </si>
  <si>
    <t>LINEA CLASSIC S - Drain Tray Cover 4GR (Front Base Cover)</t>
  </si>
  <si>
    <t>C.1.575.2</t>
  </si>
  <si>
    <t>LINEA CLASSIC S - Group Cover 2GR</t>
  </si>
  <si>
    <t>C.1.575.3</t>
  </si>
  <si>
    <t>LINEA CLASSIC S - Group Cover 3GR</t>
  </si>
  <si>
    <t>C.1.575.4</t>
  </si>
  <si>
    <t>LINEA CLASSIC S - Group Cover 4GR</t>
  </si>
  <si>
    <t>C.1.578.2</t>
  </si>
  <si>
    <t>LINEA CLASSIC S - Button Panel  2GR AV</t>
  </si>
  <si>
    <t>C.1.578.3</t>
  </si>
  <si>
    <t>LINEA CLASSIC S - Button Panel  3GR AV</t>
  </si>
  <si>
    <t>C.1.578.4</t>
  </si>
  <si>
    <t>LINEA CLASSIC S - Button Panel  4GR AV</t>
  </si>
  <si>
    <t>C.1.579.2</t>
  </si>
  <si>
    <t>LINEA CLASSIC S - Button Panel  2GR EE</t>
  </si>
  <si>
    <t>C.1.579.3</t>
  </si>
  <si>
    <t>LINEA CLASSIC S - Button Panel  3GR EE</t>
  </si>
  <si>
    <t>C.1.579.4</t>
  </si>
  <si>
    <t>LINEA CLASSIC S - Button Panel  4GR EE</t>
  </si>
  <si>
    <t>C.1.580.2</t>
  </si>
  <si>
    <t>LINEA CLASSIC S - Main Switch Panel  2GR</t>
  </si>
  <si>
    <t>C.1.580.3</t>
  </si>
  <si>
    <t>LINEA CLASSIC S - Main Switch Panel  3GR</t>
  </si>
  <si>
    <t>C.1.580.4</t>
  </si>
  <si>
    <t>LINEA CLASSIC S - Main Switch Panel  4GR</t>
  </si>
  <si>
    <t>C.1.582</t>
  </si>
  <si>
    <t>C.1.583</t>
  </si>
  <si>
    <t>LINEA CLASSIC S - DRAIN GRATE, LARGE, OUTER 321MM</t>
  </si>
  <si>
    <t>C.1.584</t>
  </si>
  <si>
    <t>LINEA CLASSIC S - Cup Tray Grate, Small, Middle 238mm</t>
  </si>
  <si>
    <t>C.1.585</t>
  </si>
  <si>
    <t>LINEA CLASSIC S - Cup Tray Grate, Large, Outer 316mm</t>
  </si>
  <si>
    <t>C.1.586.2</t>
  </si>
  <si>
    <t>LINEA CLASSIC S - DRAIN TRAY 2gr</t>
  </si>
  <si>
    <t>C.1.586.3</t>
  </si>
  <si>
    <t>LINEA CLASSIC S - DRAIN TRAY 3gr</t>
  </si>
  <si>
    <t>C.1.586.4</t>
  </si>
  <si>
    <t>LINEA CLASSIC S - DRAIN TRAY 4gr</t>
  </si>
  <si>
    <t>C.1.593.DX</t>
  </si>
  <si>
    <t>LINEA CLASSIC S - Front Corner RIGHT</t>
  </si>
  <si>
    <t>C.1.593.SX</t>
  </si>
  <si>
    <t>LINEA CLASSIC S - Front Corner LEFT</t>
  </si>
  <si>
    <t>C.1.610.2</t>
  </si>
  <si>
    <t>LINEA CLASSIC S - WIRE GRID DRAIN GRATE 2gr</t>
  </si>
  <si>
    <t>C.1.610.3</t>
  </si>
  <si>
    <t>LINEA CLASSIC S - WIRE GRID DRAIN GRATE 3gr</t>
  </si>
  <si>
    <t>C.1.610.4</t>
  </si>
  <si>
    <t>LINEA CLASSIC S - WIRE GRID DRAIN GRATE 4gr</t>
  </si>
  <si>
    <t>C.1.611.2</t>
  </si>
  <si>
    <t>LINEA CLASSIC S - *LOW CUP* WIRE GRID DRAIN GRATE 2gr</t>
  </si>
  <si>
    <t>C.1.611.3</t>
  </si>
  <si>
    <t>LINEA CLASSIC S - *LOW CUP* WIRE GRID DRAIN GRATE 3gr</t>
  </si>
  <si>
    <t>C.1.622.DX</t>
  </si>
  <si>
    <t>LINEA CLASSIC S - Side Panel RIGHT</t>
  </si>
  <si>
    <t>C.1.622.SX</t>
  </si>
  <si>
    <t>LINEA CLASSIC S - Side Panel LEFT</t>
  </si>
  <si>
    <t>C.1.623.2</t>
  </si>
  <si>
    <t>LINEA CLASSIC S - Upper Surround 2gr</t>
  </si>
  <si>
    <t>C.1.623.3</t>
  </si>
  <si>
    <t>LINEA CLASSIC S - Upper Surround 3gr</t>
  </si>
  <si>
    <t>C.1.623.4</t>
  </si>
  <si>
    <t>LINEA CLASSIC S - Upper Surround 4gr</t>
  </si>
  <si>
    <t>C.1.624.2</t>
  </si>
  <si>
    <t>LINEA CLASSIC S - Back Panel (lower) 2gr</t>
  </si>
  <si>
    <t>C.1.624.3</t>
  </si>
  <si>
    <t>LINEA CLASSIC S - Back Panel (lower) 3gr</t>
  </si>
  <si>
    <t>C.1.624.4</t>
  </si>
  <si>
    <t>LINEA CLASSIC S - Back Panel (lower) 4gr</t>
  </si>
  <si>
    <t>C.1.625.4</t>
  </si>
  <si>
    <t>LINEA CLASSIC S - Top Trim 4gr</t>
  </si>
  <si>
    <t>C.1.626.2.DX</t>
  </si>
  <si>
    <t>C.1.626.2.SX</t>
  </si>
  <si>
    <t>C.1.626.3.DX</t>
  </si>
  <si>
    <t>C.1.626.3.SX</t>
  </si>
  <si>
    <t>C.1.628</t>
  </si>
  <si>
    <t>C.1.629.2</t>
  </si>
  <si>
    <t>LINEA CLASSIC S - Cupwarmer Cover 2gr</t>
  </si>
  <si>
    <t>C.1.629.3</t>
  </si>
  <si>
    <t>LINEA CLASSIC S - Cupwarmer Cover 3gr</t>
  </si>
  <si>
    <t>C.1.629.4</t>
  </si>
  <si>
    <t>LINEA CLASSIC S - Cupwarmer Cover 4gr</t>
  </si>
  <si>
    <t>C.1.635</t>
  </si>
  <si>
    <t>LINEA CLASSIC S - Cup Tray Grate Side Spacer *1gr* 55mm</t>
  </si>
  <si>
    <t>C.1.636</t>
  </si>
  <si>
    <t>C.1.663</t>
  </si>
  <si>
    <t>LINEA CLASSIC S - Spacer for Top Trim Rail</t>
  </si>
  <si>
    <t>LEFT DRAIN CORNER GB5  (C.2.057.SX)</t>
  </si>
  <si>
    <t>RIGHT DRAIN CORNER  GB5 (C.2.057.DX)</t>
  </si>
  <si>
    <t>FRONT HIGH LEG  GB5/FB80 (C.2.060)</t>
  </si>
  <si>
    <t>BACK HIGH LEG GB5/FB80 (C.2.061)</t>
  </si>
  <si>
    <t>C.2.037</t>
  </si>
  <si>
    <t>RAILING GS STYLE GS3  (GS Kit)</t>
  </si>
  <si>
    <t>C.2.051</t>
  </si>
  <si>
    <t>GB5 X-S Corner Support for Oval Panel</t>
  </si>
  <si>
    <t>C.2.057.DX</t>
  </si>
  <si>
    <t>C.2.057.SX</t>
  </si>
  <si>
    <t>C.2.058DX</t>
  </si>
  <si>
    <t>C.2.058SX</t>
  </si>
  <si>
    <t>GB5  LEFT CONTROL PANEL SUPPORT ex (C.2.003)</t>
  </si>
  <si>
    <t>LEFT FRONT RAILING CORNER GB5 (C.3.002.01)</t>
  </si>
  <si>
    <t>RIGHT FRONT RAILING CORNER GB5 (C.3.003.01)</t>
  </si>
  <si>
    <t>C.3.009.DX</t>
  </si>
  <si>
    <t>RIGHT PANEL SIDE GS STYLE GS3  (GS Kit)</t>
  </si>
  <si>
    <t>C.3.009.SX</t>
  </si>
  <si>
    <t>LEFT PANEL SIDE GS STYLE GS3  (GS Kit)</t>
  </si>
  <si>
    <t>BRAIN MOUNT - Linea Classic</t>
  </si>
  <si>
    <t>CONTROL PANEL, 3GR, LINEA,   MP</t>
  </si>
  <si>
    <t>CONTROL PANEL, 3GR, AV (CL143AV)</t>
  </si>
  <si>
    <t>CONTROL PANEL, 4GR, EE  (CL14/4USA.L)</t>
  </si>
  <si>
    <t>CONTROL PANEL, 4GR, AV</t>
  </si>
  <si>
    <t>D.2.008</t>
  </si>
  <si>
    <t>REAR LOGO GS STYLE GS3  (GS Kit)</t>
  </si>
  <si>
    <t>D.3.015</t>
  </si>
  <si>
    <t>GS STYLE La Marzocco Logo  (GS Kit)</t>
  </si>
  <si>
    <t>D.3.036</t>
  </si>
  <si>
    <t>Red Enamel Strada EP Emblem</t>
  </si>
  <si>
    <t>D.4.029</t>
  </si>
  <si>
    <t>Linea PB/KB90 *WHITE* Coffee Dose Label</t>
  </si>
  <si>
    <t>D.4.039</t>
  </si>
  <si>
    <t>GB5 X-S Front Panel Badge RED</t>
  </si>
  <si>
    <t>D.4.040</t>
  </si>
  <si>
    <t>GB5 X-S Front Logo Badge WHITE</t>
  </si>
  <si>
    <t>D.4.041</t>
  </si>
  <si>
    <t>D.4.046</t>
  </si>
  <si>
    <t>D.4.047</t>
  </si>
  <si>
    <t>D.4.048</t>
  </si>
  <si>
    <t>LINEA CLASSIC S - Steam Knob Cap Logo Insert</t>
  </si>
  <si>
    <t>PROGRAMMING KEYPAD GB5</t>
  </si>
  <si>
    <t>E.1.015/1.01</t>
  </si>
  <si>
    <t>GS3 BUTTON PAD DECALS FOR AV (NEW style)</t>
  </si>
  <si>
    <t>E.1.015/2.01</t>
  </si>
  <si>
    <t>GS3 BUTTON PAD DECALS, MP (NEW style)</t>
  </si>
  <si>
    <t>Load Cell Electronic Board  (E.1.031.02)</t>
  </si>
  <si>
    <t>E.1.076</t>
  </si>
  <si>
    <t>WALLY Ultrasound TOF Distance Sensor</t>
  </si>
  <si>
    <t>E.1.078</t>
  </si>
  <si>
    <t>BRAIN,  2&amp;3GR,  WIZARD  (replaced LAD3D5/3LC)</t>
  </si>
  <si>
    <t>E.2.079</t>
  </si>
  <si>
    <t>GB5 X-S Keypad Program GB5 S on/off</t>
  </si>
  <si>
    <t>E.2.094</t>
  </si>
  <si>
    <t>E.2.095</t>
  </si>
  <si>
    <t>E.2.101</t>
  </si>
  <si>
    <t>LINEA CLASSIC S - Keypad/Buttonpad Black Red LED</t>
  </si>
  <si>
    <t>E.2.103</t>
  </si>
  <si>
    <t>LINEA CLASSIC S - Hot Water Button</t>
  </si>
  <si>
    <t>E.2.104</t>
  </si>
  <si>
    <t>LINEA CLASSIC S - Brew Switch EE</t>
  </si>
  <si>
    <t>E.2.105</t>
  </si>
  <si>
    <t>LINEA CLASSIC S - Digital Display for Keypad/Buttonpad Red LED</t>
  </si>
  <si>
    <t>E.2.106</t>
  </si>
  <si>
    <t>LINEA CLASSIC S - Program Keyboard for Gicar EE</t>
  </si>
  <si>
    <t>24v 0-3 Bar pressure gauge  Strada</t>
  </si>
  <si>
    <t>E.3.025</t>
  </si>
  <si>
    <t>GB5 X-S PRESS.GAUGE 0-18 BLACK W/CAPILLARY</t>
  </si>
  <si>
    <t>E.3.026</t>
  </si>
  <si>
    <t>GB5 X-S PRESS.GAUGE 0-3 BLACK W/CAPILLARY</t>
  </si>
  <si>
    <t>E.3.027</t>
  </si>
  <si>
    <t>GB5 X-S PRESS.GAUGE 0-18 WHITE W/CAPILLARY</t>
  </si>
  <si>
    <t>E.3.028</t>
  </si>
  <si>
    <t>GB5 X-S PRESS.GAUGE 0-3 WHITE W/CAPILLARY</t>
  </si>
  <si>
    <t>E.3.029</t>
  </si>
  <si>
    <t>Contact AMPMODU MOD II, Pin</t>
  </si>
  <si>
    <t>Contact AMPMODU MOD II, Socket</t>
  </si>
  <si>
    <t>E.4.161</t>
  </si>
  <si>
    <t>Modbar Wiring Harness AV Low Voltage Internal</t>
  </si>
  <si>
    <t>E.4.168</t>
  </si>
  <si>
    <t>E.4.304</t>
  </si>
  <si>
    <t>E.7.015</t>
  </si>
  <si>
    <t>WALLY Stepper Motor NEMA 17</t>
  </si>
  <si>
    <t>E.7.016</t>
  </si>
  <si>
    <t>WALLY Linear Guide 130mm</t>
  </si>
  <si>
    <t>(NOT SRL) Modbar  Relay, Solid State, 240V 10A</t>
  </si>
  <si>
    <t>(NOT SRL)  Modbar  Fully Insulated Quick Disconnects: 22-18AWG, .25 x .032 TAB SIZE</t>
  </si>
  <si>
    <t>Modbar Coffee Boiler Heat Element 120V, 650W 1/2dia X 6.37in</t>
  </si>
  <si>
    <t>(NOT SRL) Modbar  Steam  Boiler Heat Element 120V, 1500W 1/2dia X 8.37in</t>
  </si>
  <si>
    <t>E-5023-01</t>
  </si>
  <si>
    <t>Modbar  Brew Head Power Board 1.6</t>
  </si>
  <si>
    <t>Right Drain Tray Teflon Block 150x16x9mm</t>
  </si>
  <si>
    <t>PVC FOOT SUPPORT  (use w/ I.1.090 or I.3.001/Linea) (CL00)</t>
  </si>
  <si>
    <t>BOX BOTTOM, ELECTRONICS   GS3 (F.1.010.01-02)</t>
  </si>
  <si>
    <t>Scale Cover  Strada, Modbar AV, GB5-S</t>
  </si>
  <si>
    <t>BUSHING FLANGED 12X14X12 (F.1.120)</t>
  </si>
  <si>
    <t>F.1.152</t>
  </si>
  <si>
    <t>WALLY Bushing Flanged 6x8x6</t>
  </si>
  <si>
    <t>F.1.169</t>
  </si>
  <si>
    <t>GB5 X-S  Cover Steam Knob Rear</t>
  </si>
  <si>
    <t>F.1.181</t>
  </si>
  <si>
    <t>GB5 X-S  Spacer Steam Valve Front</t>
  </si>
  <si>
    <t>F.1.184</t>
  </si>
  <si>
    <t>0-1 Power Switch with Label Bremas ex (D.2.009) OLD L400/K</t>
  </si>
  <si>
    <t>F.1.192</t>
  </si>
  <si>
    <t>WALLY Support TOF Sensor</t>
  </si>
  <si>
    <t>F.1.206</t>
  </si>
  <si>
    <t>LINEA CLASSIC S - Back for Digital Display in Keypad/Buttonpad</t>
  </si>
  <si>
    <t>LINEA CLASSIC S - Knob Steam Valve</t>
  </si>
  <si>
    <t>F.1.208</t>
  </si>
  <si>
    <t>LINEA CLASSIC S - Steam Knob Cap</t>
  </si>
  <si>
    <t>F.1.211</t>
  </si>
  <si>
    <t>LINEA CLASSIC S - Front Glass for Digital Display in Keypad/Buttonpad</t>
  </si>
  <si>
    <t>F.1.212</t>
  </si>
  <si>
    <t>F.1.214</t>
  </si>
  <si>
    <t>GS/3, Strada silicone group neck gasket</t>
  </si>
  <si>
    <t>Rubber Grommet (Wire cutout)</t>
  </si>
  <si>
    <t>F.2.042</t>
  </si>
  <si>
    <t>RUBBER PORTAFILTER HANDLE ONLY  (L112/G12)</t>
  </si>
  <si>
    <t>F.2.062</t>
  </si>
  <si>
    <t>S/S STEAM VALVE SEAT W/ GASKET (F.3.007 + F.4.001)</t>
  </si>
  <si>
    <t>F.3.145</t>
  </si>
  <si>
    <t>WALLY Pin Grid Tilting</t>
  </si>
  <si>
    <t>F.3.146</t>
  </si>
  <si>
    <t>WALLY Pitcher 350ml/12oz Teflon Coated</t>
  </si>
  <si>
    <t>F.3.147</t>
  </si>
  <si>
    <t>WALLY Pitcher 600ml/20oz Teflon Coated</t>
  </si>
  <si>
    <t>F.3.148</t>
  </si>
  <si>
    <t>WALLY Pitcher 900ml/30oz Teflon Coated</t>
  </si>
  <si>
    <t>F.3.152</t>
  </si>
  <si>
    <t>F.7.029.DX</t>
  </si>
  <si>
    <t>LINEA CLASSIC S - Coffee Boiler RIGHT Side insulation</t>
  </si>
  <si>
    <t>F.7.029.SX</t>
  </si>
  <si>
    <t>LINEA CLASSIC S - Coffee Boiler LEFT Side insulation</t>
  </si>
  <si>
    <t>Screw, M4 x 8, Phillips Button Head, Stainless A2 (Doser screw replacement)</t>
  </si>
  <si>
    <t>Screw, Socket Cap, M6 x 16, Stainless, A2 (M-0006-01)</t>
  </si>
  <si>
    <t>I.1.170</t>
  </si>
  <si>
    <t>I.1.173</t>
  </si>
  <si>
    <t>LINEA CLASSIC S - Screw M4x16 Stainless</t>
  </si>
  <si>
    <t>I.3.016</t>
  </si>
  <si>
    <t>SELF LOCK NUT M5 H5 WR8 GALVANIZED</t>
  </si>
  <si>
    <t>I.8.003</t>
  </si>
  <si>
    <t>COMPRESSION SPRING, SAFETY VALVE CUP</t>
  </si>
  <si>
    <t>L.1.003</t>
  </si>
  <si>
    <t>Washer 8.5 x 14 x 1.5 SS A2  (GS Kit) (L.1.003.1)</t>
  </si>
  <si>
    <t>L.1.014.2.R</t>
  </si>
  <si>
    <t>LINEA CLASSIC S - Steam Boiler 2gr</t>
  </si>
  <si>
    <t>L.1.014.3.R</t>
  </si>
  <si>
    <t>LINEA CLASSIC S - Steam Boiler 3gr</t>
  </si>
  <si>
    <t>Fitting, 1/4Male x 1/4 Male</t>
  </si>
  <si>
    <t>Plunger, solenoid valve</t>
  </si>
  <si>
    <t>GASKET, PORTAFILTER 6MM, FLAT</t>
  </si>
  <si>
    <t>GASKET, PORTAFILTER 7MM, FLAT</t>
  </si>
  <si>
    <t>Portafilter Spring</t>
  </si>
  <si>
    <t>SIGHT GLASS LENS</t>
  </si>
  <si>
    <t>L133</t>
  </si>
  <si>
    <t>1/8 MALE FITTING</t>
  </si>
  <si>
    <t>1 GR WELDED COFFEE BOILER  (L.1.005.1.R)</t>
  </si>
  <si>
    <t>Steam Boiler, 3gr, Linea  (L.1.004.3R)</t>
  </si>
  <si>
    <t>4GRP WIZARD BRAIN BOX  (LAD3D54SC)</t>
  </si>
  <si>
    <t>BOX FOR CRONOS KEYPAD</t>
  </si>
  <si>
    <t>Steam Element, 2000w, 220v, Low Watt 2gr  1-1/4RP</t>
  </si>
  <si>
    <t>Reduction Crown Valcano Swift</t>
  </si>
  <si>
    <t>(NOT SRL) Modbar  Screw, M6 x 1 x 8mm, Phillips</t>
  </si>
  <si>
    <t>(NOT SRL) Modbar  Steam Boiler Insulation</t>
  </si>
  <si>
    <t>Mazzer Complete Doser for "TOP DISPENSER"</t>
  </si>
  <si>
    <t>Mazzer  VITE 4x10  SJ Burr / (Doser screw replacement)</t>
  </si>
  <si>
    <t>M28217/H</t>
  </si>
  <si>
    <t>Mazzer  151-H Burrs, Single Phase, Major VP</t>
  </si>
  <si>
    <t>Mazzer  Lower Micro Switch (MV too)</t>
  </si>
  <si>
    <t>Mazzer Complete Upper Microswitch</t>
  </si>
  <si>
    <t>M28251/V</t>
  </si>
  <si>
    <t>Mazzer  Static Tamper Assembly,  Diameter 57.5mm</t>
  </si>
  <si>
    <t>M28257</t>
  </si>
  <si>
    <t>Mazzer Robur S Disk of Tamper Press,  D. 57.5mm</t>
  </si>
  <si>
    <t>Mazzer  Duct Insert Assembly, Robur 'S', Kold 'S'</t>
  </si>
  <si>
    <t>M30047</t>
  </si>
  <si>
    <t>ASSEMBLY for Kold S Helical Gear</t>
  </si>
  <si>
    <t>M30048</t>
  </si>
  <si>
    <t>ASSEMBLY for Kold S Driven Pulley</t>
  </si>
  <si>
    <t>M30055</t>
  </si>
  <si>
    <t>Mazzer Bottom Base for TOP Dispenser NSF Unit</t>
  </si>
  <si>
    <t>Mazzer GFC SINGLE, Robur 'S', Kold 'S', Hybrid</t>
  </si>
  <si>
    <t>Mazzer  GFC SINGLE Kony S Hybrid</t>
  </si>
  <si>
    <t>Mazzer GFC Kit Major V hybrid (2 qty- 1 internal &amp; 1 external)</t>
  </si>
  <si>
    <t>M-6005-01</t>
  </si>
  <si>
    <t>Modbar GASKET, ELEMENT GASKET HEATING 2</t>
  </si>
  <si>
    <t>Modbar   Pour Over Tap Base  (M-0086-01)</t>
  </si>
  <si>
    <t>M-6014-01</t>
  </si>
  <si>
    <t>Modbar  Water wand teflon core. Was (M-0069-01)</t>
  </si>
  <si>
    <t>OMEGA ACCESSORIES</t>
  </si>
  <si>
    <t>ACCESSORIES KIT FOR OMEGA HAND GRINDER</t>
  </si>
  <si>
    <t>(NOT SRL)  Modbar  Vacuum Breaker Tubing</t>
  </si>
  <si>
    <t>(NOT SRL) Modbar  Elbow fitting 1/8 BSPP male x female</t>
  </si>
  <si>
    <t>SA297</t>
  </si>
  <si>
    <t>STEAM WAND KIT NON COOL TOUCH PRO STEAM GS3</t>
  </si>
  <si>
    <t>PREHEATER GS3/LINEA MINI  HEAT EXCHANGER</t>
  </si>
  <si>
    <t>Tube, Water Reservoir to T, Linea Mini</t>
  </si>
  <si>
    <t>T.1.264</t>
  </si>
  <si>
    <t>GB5 X-S Tube Ball VSB - Right Steam Valve 3-4GR</t>
  </si>
  <si>
    <t>T.1.265</t>
  </si>
  <si>
    <t>GB5 X-S Tube Ball VSB - Left Steam Valve</t>
  </si>
  <si>
    <t>T.1.287</t>
  </si>
  <si>
    <t>WALLY Tube Fitting Steam Valve RIGHT (Short 1014)</t>
  </si>
  <si>
    <t>T.1.293</t>
  </si>
  <si>
    <t>LINEA CLASSIC S - TUBE, WATER INLET TO CHECK VAL</t>
  </si>
  <si>
    <t>T.1.294.2</t>
  </si>
  <si>
    <t>LINEA CLASSIC S - Discharge Tube, Linea Classic, 2gr</t>
  </si>
  <si>
    <t>T.1.294.3</t>
  </si>
  <si>
    <t>LINEA CLASSIC S - Discharge Tube, Linea Classic, 3gr</t>
  </si>
  <si>
    <t>T.1.294.4</t>
  </si>
  <si>
    <t>LINEA CLASSIC S - Discharge Tube, Linea Classic, 4gr</t>
  </si>
  <si>
    <t>T.1.295</t>
  </si>
  <si>
    <t>LINEA CLASSIC S -TUBE, STEAM BOILER TO RIGHT STEAM VALVE</t>
  </si>
  <si>
    <t>T.1.296</t>
  </si>
  <si>
    <t>LINEA CLASSIC S -TUBE, Water Sensor to Water Inlet</t>
  </si>
  <si>
    <t>T.2.014</t>
  </si>
  <si>
    <t>GB5 X-S  STEAM WAND S/S</t>
  </si>
  <si>
    <t>T.2.017</t>
  </si>
  <si>
    <t>GB5 X-S Steam Wand Performance Touch (wand only)</t>
  </si>
  <si>
    <t>T.2.129</t>
  </si>
  <si>
    <t>Pro Touch GS3 Steam Wand</t>
  </si>
  <si>
    <t>PVC HOSE FOR WATER INLET - 1/4" ID 70cm (27" pieces)</t>
  </si>
  <si>
    <t>PVC HOSE SAFETY VALV GS/3 (per piece, 27in)</t>
  </si>
  <si>
    <t>Temperature device - scace device only - Thermofilter 1</t>
  </si>
  <si>
    <t>"200V SOLENOID VALVE, HOT WATER"   (L05320001)</t>
  </si>
  <si>
    <t>"KEYBOARD, 3D5, CRONOS PAD COMP"    (16 pin)</t>
  </si>
  <si>
    <t>www.lamarzoccousa.com/support/</t>
  </si>
  <si>
    <t>Parts manuals are available for viewing, and download at the following url:</t>
  </si>
  <si>
    <t>Parts orders can be emailed to:</t>
  </si>
  <si>
    <t>parts.usa@lamarzocco.com</t>
  </si>
  <si>
    <t>Prices are subject to change without notice.</t>
  </si>
  <si>
    <t>Steam Element,  5000w, 200v, 4GR 65cm, 1-1/4  4 Pole</t>
  </si>
  <si>
    <t>Mazzer  Upper Dosing Star, Super Jolly, Kony, Major V</t>
  </si>
  <si>
    <t>Discounts are not available on all items.</t>
  </si>
  <si>
    <t>"TERMINAL BLOCK, 12 GA/ 20 Pole"</t>
  </si>
  <si>
    <t>(NOT SRL)  Modbar  Ball Valve, 1/4M x 1/4F</t>
  </si>
  <si>
    <t>(NOT SRL)  Modbar  Screw - Shoulder - 10-24, .25 Shoulder Dia, 1" Length</t>
  </si>
  <si>
    <t>(NOT SRL)  Modbar  Steam 6 month PM Kit</t>
  </si>
  <si>
    <t>(NOT SRL)  Modbar 3 Position Switch</t>
  </si>
  <si>
    <t>(NOT SRL)  Modbar 90* Female crimp connectors for Old Steam Element (14-16g)</t>
  </si>
  <si>
    <t>(NOT SRL) Modbar  18-8 Stainless Steel Lock Washer - M5</t>
  </si>
  <si>
    <t>(NOT SRL) Modbar  Brew Boiler Heat Element - 1500W 240V  1/2 x 6.37"</t>
  </si>
  <si>
    <t>(NOT SRL) Modbar  Brew Group Heat Element, 150W 240V  1/4 x 2" (Was E-0022-01)</t>
  </si>
  <si>
    <t>(NOT SRL) Modbar  Contact Block, 22mm</t>
  </si>
  <si>
    <t>(NOT SRL) Modbar  Copper Crush Washer for 1/2' BSPP Male pipe</t>
  </si>
  <si>
    <t>(Not SRL) Modbar  EP Espresso Tap Cable, Version 2, Circular Connector &amp; Reed Switches</t>
  </si>
  <si>
    <t>(NOT SRL) Modbar  Espresso Plumbing Update Kit</t>
  </si>
  <si>
    <t>(NOT SRL) Modbar  Fitting, Run, 1/4 Male BSPT x Female BSPP x Male BSPT</t>
  </si>
  <si>
    <t>(NOT SRL) Modbar  Lock washer - M6 Cap Screw</t>
  </si>
  <si>
    <t>(NOT SRL) Modbar  Lock Washer, M4, Split</t>
  </si>
  <si>
    <t>(NOT SRL) Modbar  M3 Socket head cap screw</t>
  </si>
  <si>
    <t>(NOT SRL) Modbar  M3 x .05 x 4mm Pan Head Phillips Machine Screw</t>
  </si>
  <si>
    <t>(NOT SRL) Modbar  M4 x 0.7 x 6mm Button Head Socket Cap Screw</t>
  </si>
  <si>
    <t>(NOT SRL) Modbar  M4 x 0.7 x 8mm Button Head Socket Cap Screw</t>
  </si>
  <si>
    <t>(NOT SRL) Modbar  Microswitch - subminiature</t>
  </si>
  <si>
    <t>(NOT SRL) Modbar  Panel Steam Mod, Front, With engraving</t>
  </si>
  <si>
    <t>(NOT SRL) Modbar  Panel, Steam Mod, Manifold Plate, With engraving</t>
  </si>
  <si>
    <t>(NOT SRL) Modbar  Pour Over Module Update Kit</t>
  </si>
  <si>
    <t>(NOT SRL) Modbar  Power Supply - 5V (E.2.093)</t>
  </si>
  <si>
    <t>(NOT SRL) Modbar  Shoulder Bolt, 1/4" x 3/4, 10-24 thread</t>
  </si>
  <si>
    <t>(NOT SRL) Modbar  Slotted Set Screw, M6 x 8mm</t>
  </si>
  <si>
    <t>(NOT SRL) Modbar  Steam Boiler</t>
  </si>
  <si>
    <t>(NOT SRL) Modbar  Steam Boiler Heat Element - 2500w / 2.5KW  (E-0026-01's  w/ connectors)</t>
  </si>
  <si>
    <t>(NOT SRL) Modbar  Steam Tap Update Kit</t>
  </si>
  <si>
    <t>(NOT SRL) Modbar Hard 1/8-ID, 1/4-OD Tubing (by the foot), Espresso/Pour Over</t>
  </si>
  <si>
    <t>(NOT SRL) Modbar Hard 3/16-ID, 1/4-OD Tubing (by the foot), Steam</t>
  </si>
  <si>
    <t>(NOT SRL) Modbar Steam Manifold Water Inlet, 4 Port, 5/8' thick</t>
  </si>
  <si>
    <t>5.200.53</t>
  </si>
  <si>
    <t>*220v* Swift  Capacitor, EMV-64LM 230/30/1</t>
  </si>
  <si>
    <t>11 MM.FERRULE WITH 3.4 MM.HOLE</t>
  </si>
  <si>
    <t>A.5.174</t>
  </si>
  <si>
    <t>Adaptor G1/4M-Ø6 H30 S/S</t>
  </si>
  <si>
    <t>F.3.157.R</t>
  </si>
  <si>
    <t>Antisuction Valve Kit Micra</t>
  </si>
  <si>
    <t>F.1.251</t>
  </si>
  <si>
    <t>Barrer Splasher Drain Tray Micra</t>
  </si>
  <si>
    <t>C.1.655</t>
  </si>
  <si>
    <t>Base Linea Micra Painted</t>
  </si>
  <si>
    <t>I.5.006</t>
  </si>
  <si>
    <t>BELLEVILLE SPRING 114X90,5X1,26</t>
  </si>
  <si>
    <t>E.4.338</t>
  </si>
  <si>
    <t>Blue Led Light</t>
  </si>
  <si>
    <t>C.1.658.60</t>
  </si>
  <si>
    <t>C.1.658</t>
  </si>
  <si>
    <t>C.1.658.54</t>
  </si>
  <si>
    <t>C.1.658.63</t>
  </si>
  <si>
    <t>C.1.658.62</t>
  </si>
  <si>
    <t>C.1.658.56</t>
  </si>
  <si>
    <t>F.2.067</t>
  </si>
  <si>
    <t>Boiler Front Clamp Lineamicra</t>
  </si>
  <si>
    <t>F.2.068</t>
  </si>
  <si>
    <t>Boiler Rear Clamp Lineamicra</t>
  </si>
  <si>
    <t>Brew Element, 500w, 200v, Triangle Flange  (E.6.006.01-03)</t>
  </si>
  <si>
    <t>A.5.176</t>
  </si>
  <si>
    <t>Cap Boiler Coffee Linea micra</t>
  </si>
  <si>
    <t>F.1.253</t>
  </si>
  <si>
    <t>Cap Magnet</t>
  </si>
  <si>
    <t>F.1.232</t>
  </si>
  <si>
    <t>Cap Steam Knob Linea Mini</t>
  </si>
  <si>
    <t>CAP, black plastic, for socket head screw M5</t>
  </si>
  <si>
    <t>F.6.019</t>
  </si>
  <si>
    <t>CAPTIVE SCREW M4X10 ALUMINUM</t>
  </si>
  <si>
    <t>F.7.035</t>
  </si>
  <si>
    <t>Coffee Boiler Insulat. Film - Lineamicra</t>
  </si>
  <si>
    <t>L.1.015</t>
  </si>
  <si>
    <t>Coffee Boiler Lineamicro Machined</t>
  </si>
  <si>
    <t>Complete L290/2 Pump Assy with Fittings</t>
  </si>
  <si>
    <t>COOLING FAN 12V 25X25</t>
  </si>
  <si>
    <t>Copper Washer, 6.3 x 12 x 1 (For Bleed Screw)</t>
  </si>
  <si>
    <t>C.1.656.63</t>
  </si>
  <si>
    <t>Cover Drain Tray Linea Micra Sky Blue</t>
  </si>
  <si>
    <t>C.1.656</t>
  </si>
  <si>
    <t>C.1.656.60</t>
  </si>
  <si>
    <t>C.1.656.54</t>
  </si>
  <si>
    <t>C.1.656.62</t>
  </si>
  <si>
    <t>C.1.656.56</t>
  </si>
  <si>
    <t>C.1.661</t>
  </si>
  <si>
    <t>C.1.661.60</t>
  </si>
  <si>
    <t>C.1.661.54</t>
  </si>
  <si>
    <t>C.1.661.63</t>
  </si>
  <si>
    <t>C.1.661.62</t>
  </si>
  <si>
    <t>C.1.661.56</t>
  </si>
  <si>
    <t>Cronos Keypad Overlay membrane</t>
  </si>
  <si>
    <t>C.1.659</t>
  </si>
  <si>
    <t>Cupwarmer Grid Linea Micra</t>
  </si>
  <si>
    <t>F.1.235</t>
  </si>
  <si>
    <t>Diffuser Disk - Lineamicra</t>
  </si>
  <si>
    <t>A.7.025</t>
  </si>
  <si>
    <t>Diffuser Linea Micra</t>
  </si>
  <si>
    <t>Diffuser Tool</t>
  </si>
  <si>
    <t>DISCHARGE TUBE 2GR  LINEA/FB70/GB5/FB80 W/ GROUP CAPS (T.1.047.2)</t>
  </si>
  <si>
    <t>A.2.128</t>
  </si>
  <si>
    <t>Elbow Fitting With Nut Ø6 G1/4M Bras Tr.</t>
  </si>
  <si>
    <t>E.7.018</t>
  </si>
  <si>
    <t>Electric Motor 110V 50/60Hz 100W</t>
  </si>
  <si>
    <t>F.1.234</t>
  </si>
  <si>
    <t>Electronic Box Linea Micra</t>
  </si>
  <si>
    <t>B.2.041</t>
  </si>
  <si>
    <t>Expansion Valve Ch14 G1/8 12 Bar Brass</t>
  </si>
  <si>
    <t>C.1.637</t>
  </si>
  <si>
    <t>Faston Connector M3 Reservoir Contacts</t>
  </si>
  <si>
    <t>Ferrule 6x14x5 Modbar 14mm diameter with 5.8mm HOLE</t>
  </si>
  <si>
    <t>A.7.026</t>
  </si>
  <si>
    <t>Filter Diffuser Hot Water</t>
  </si>
  <si>
    <t>A.5.178</t>
  </si>
  <si>
    <t>A.5.154</t>
  </si>
  <si>
    <t>Fitting 1/8 BSP to 1/4 BSP SS</t>
  </si>
  <si>
    <t>A.5.185</t>
  </si>
  <si>
    <t>Fitting G1/4F-G1/8F Brass (A.5.154) DONT WORK IN PLACE OF L037/3</t>
  </si>
  <si>
    <t>A.1.031</t>
  </si>
  <si>
    <t>Fitting G1/8m - G1/4m WR18 H40 Brass</t>
  </si>
  <si>
    <t>A.2.126</t>
  </si>
  <si>
    <t>Fitting G3/8F H20 Ch27 Brass Tr.</t>
  </si>
  <si>
    <t>A.5.170</t>
  </si>
  <si>
    <t>Fitting Inlet Coffee Boiler Lineamicra</t>
  </si>
  <si>
    <t>A.5.175</t>
  </si>
  <si>
    <t>Fitting Push-In Straight 6-G1/4F S/S</t>
  </si>
  <si>
    <t>A.5.179</t>
  </si>
  <si>
    <t>E.4.260</t>
  </si>
  <si>
    <t>FLAT CABLE 400mm + GROUND + CA 400mm</t>
  </si>
  <si>
    <t>F.1.241</t>
  </si>
  <si>
    <t>Floater Linea Micra</t>
  </si>
  <si>
    <t>F.2.064</t>
  </si>
  <si>
    <t>Foot D28X16 M4 Anti-Stain Rubber</t>
  </si>
  <si>
    <t>F.2.060</t>
  </si>
  <si>
    <t>Foot Wally 22.5 10.5</t>
  </si>
  <si>
    <t>F.1.228</t>
  </si>
  <si>
    <t>Friction Paddle Element - Linea Micra</t>
  </si>
  <si>
    <t>D.4.030</t>
  </si>
  <si>
    <t>H.3.020</t>
  </si>
  <si>
    <t>Gasket Diffuser Micra</t>
  </si>
  <si>
    <t>GB5 RIGHT CONTROL PANEL SUPPORT  (C.2.004)</t>
  </si>
  <si>
    <t>E.2.080</t>
  </si>
  <si>
    <t>GB5 S Keypad Program w/Hot Water*</t>
  </si>
  <si>
    <t>C.1.538.2.SX</t>
  </si>
  <si>
    <t>GB5 X-S  2gr Cup Railing BACK - LEFT SIDE</t>
  </si>
  <si>
    <t>GB5 X-S  2gr Cup Railing BACK - RIGHT SIDE</t>
  </si>
  <si>
    <t>F.1.185.R</t>
  </si>
  <si>
    <t>GB5 X-S  GLASS DISPLAY W/ CROWN PRESS. GAUGE</t>
  </si>
  <si>
    <t>GB5 X-S Central Bracket Cup Rail (Antenna)</t>
  </si>
  <si>
    <t>C.1.497</t>
  </si>
  <si>
    <t>GB5 X-S Corner, Cup Rail</t>
  </si>
  <si>
    <t>C.1.537</t>
  </si>
  <si>
    <t>GB5 X-S Cover Aesthetic Antenna (Rail)</t>
  </si>
  <si>
    <t>C.1.481.2</t>
  </si>
  <si>
    <t>GB5 X-S Cover Drain Tray 2GR</t>
  </si>
  <si>
    <t>C.1.495.SX</t>
  </si>
  <si>
    <t>GB5 X-S Cover Frame Lower Left</t>
  </si>
  <si>
    <t>C.1.479.2</t>
  </si>
  <si>
    <t>GB5 X-S Cover Frame Lower REAR 2GR</t>
  </si>
  <si>
    <t>C.1.495.DX</t>
  </si>
  <si>
    <t>GB5 X-S Cover Frame Lower Right</t>
  </si>
  <si>
    <t>C.1.496.SX</t>
  </si>
  <si>
    <t>GB5 X-S Cup Rail LEFT</t>
  </si>
  <si>
    <t>C.1.496.DX</t>
  </si>
  <si>
    <t>GB5 X-S Cup Rail RIGHT</t>
  </si>
  <si>
    <t>E.1.062</t>
  </si>
  <si>
    <t>GB5 X-S EE KEYPAD</t>
  </si>
  <si>
    <t>C.1.508.2</t>
  </si>
  <si>
    <t>GB5 X-S Wire Grid Drain Grate 2GR</t>
  </si>
  <si>
    <t>C.1.505.3</t>
  </si>
  <si>
    <t>GB5 X-S, Back Panel 3GR</t>
  </si>
  <si>
    <t>C.1.485.2</t>
  </si>
  <si>
    <t>GB5 X-S, Lower Front Panel - 2GP</t>
  </si>
  <si>
    <t>Gear Pump Repair Kit (WITH CAP)</t>
  </si>
  <si>
    <t>Gicleur .8mm M4 S/S, 500ml/30sec (was L087/8)</t>
  </si>
  <si>
    <t>F.1.242</t>
  </si>
  <si>
    <t>Gicleur Ø2 Hot Water Wand Ptfe</t>
  </si>
  <si>
    <t>F.1.125</t>
  </si>
  <si>
    <t>F.1.227</t>
  </si>
  <si>
    <t>Glass Heating Micra</t>
  </si>
  <si>
    <t>F.1.226</t>
  </si>
  <si>
    <t>Glass Tank Filling Micra</t>
  </si>
  <si>
    <t>F.3.132</t>
  </si>
  <si>
    <t>GRID PROTECTION FAN 80MM</t>
  </si>
  <si>
    <t>A.5.169</t>
  </si>
  <si>
    <t>Group Adapter</t>
  </si>
  <si>
    <t>H.3.018</t>
  </si>
  <si>
    <t>Group Gasket Reduced Force</t>
  </si>
  <si>
    <t>GS3 MP paddle cap / Strada EP paddle cap (No HOLE)</t>
  </si>
  <si>
    <t>GS3 STEAM BOILER  (L.1.002.R) (7&amp;7/8th"wide)</t>
  </si>
  <si>
    <t>F.3.149</t>
  </si>
  <si>
    <t>HANDLE PORTAFILTER HOLDER ADJUSTMENT</t>
  </si>
  <si>
    <t>E.6.050</t>
  </si>
  <si>
    <t>Insulating Material, Steam Boiler Strada 2gr</t>
  </si>
  <si>
    <t>F.1.199</t>
  </si>
  <si>
    <t>INSULATING PORTAFILTER SUPPORT</t>
  </si>
  <si>
    <t>F.7.034</t>
  </si>
  <si>
    <t>Insulation Panel Vertical Steam Boiler</t>
  </si>
  <si>
    <t>C.1.672</t>
  </si>
  <si>
    <t>Internal Closure Cupwarmer Micra</t>
  </si>
  <si>
    <t>E.4.194</t>
  </si>
  <si>
    <t>KB90 2AV Wiring Harness Low Voltage</t>
  </si>
  <si>
    <t>E.4.196</t>
  </si>
  <si>
    <t>KB90 3AV Wiring Harness Low Voltage</t>
  </si>
  <si>
    <t>SCACE KB90</t>
  </si>
  <si>
    <t>KB90 Scace Device</t>
  </si>
  <si>
    <t>E.2.078</t>
  </si>
  <si>
    <t>KEYPAD 3 BUTTONS BLACK RED LED</t>
  </si>
  <si>
    <t>E.1.034.R</t>
  </si>
  <si>
    <t>E.4.323.2</t>
  </si>
  <si>
    <t>E.4.323.3</t>
  </si>
  <si>
    <t>E.4.323.4</t>
  </si>
  <si>
    <t>I.1.172</t>
  </si>
  <si>
    <t>Leaf Spring Paddle</t>
  </si>
  <si>
    <t>Left Side PID Retrofit Kit Linea w/ E.2.042 disc well probe</t>
  </si>
  <si>
    <t>Left Side PID Retrofit Kit Linea w/ L530 Modern Probe</t>
  </si>
  <si>
    <t>Y213</t>
  </si>
  <si>
    <t>Legacy Linea Cappuccino Cup &amp; Saucer (red lines)</t>
  </si>
  <si>
    <t>C.1.666</t>
  </si>
  <si>
    <t>Lever Paddle Linea Micra (C.1.666.R)</t>
  </si>
  <si>
    <t>C.1.611.1</t>
  </si>
  <si>
    <t>LINEA CLASSIC S - *LOW CUP* WIRE GRID DRAIN GRATE 1gr</t>
  </si>
  <si>
    <t>LINEA CLASSIC S - Back panel Logo Name Plate - RED</t>
  </si>
  <si>
    <t>F.1.210</t>
  </si>
  <si>
    <t>LINEA CLASSIC S  DRAIN BOX</t>
  </si>
  <si>
    <t>961/2</t>
  </si>
  <si>
    <t>C.1.610.1</t>
  </si>
  <si>
    <t>LINEA CLASSIC S - WIRE GRID DRAIN GRATE *1gr*</t>
  </si>
  <si>
    <t>1040</t>
  </si>
  <si>
    <t>C.1.193.67</t>
  </si>
  <si>
    <t>Linea Mini Fern Group Cover</t>
  </si>
  <si>
    <t>C.1.189.68</t>
  </si>
  <si>
    <t>Linea Mini Gray Surround</t>
  </si>
  <si>
    <t>D.8.001</t>
  </si>
  <si>
    <t>Linea Mini Logo BRASS (Front &amp; Back)</t>
  </si>
  <si>
    <t>958</t>
  </si>
  <si>
    <t>Linea Mini Steam Boiler (7&amp;1/16th" wide)</t>
  </si>
  <si>
    <t>Linea Mini Yellow Drain Tray cover W/Drain Box (C.1.191.56.R)</t>
  </si>
  <si>
    <t>Linea PB 2gr Back Panel (original)</t>
  </si>
  <si>
    <t>C.1.145.2.03</t>
  </si>
  <si>
    <t>Linea PB 2gr Back Panel *With Antenna Holes</t>
  </si>
  <si>
    <t>C.1.145.3.03</t>
  </si>
  <si>
    <t>Linea PB 3gr Back Panel *With Antenna Holes</t>
  </si>
  <si>
    <t>Linea PB 4gr Back Panel (original)</t>
  </si>
  <si>
    <t>C.1.145.4.03</t>
  </si>
  <si>
    <t>Linea PB 4gr Back Panel *With Antenna Holes</t>
  </si>
  <si>
    <t>C.1.151.4</t>
  </si>
  <si>
    <t>Linea PB 4gr Front Low Panel</t>
  </si>
  <si>
    <t>LINEA PB REAR White Enamel  La Marzocco Logo Screw on, Back Panel</t>
  </si>
  <si>
    <t>Linea PB, Drain Box, for A.B.R. (KB90 w/out A.B.R.)</t>
  </si>
  <si>
    <t>Linea PB/KB90/LCS  Performance Touch Steam Wand, Treated</t>
  </si>
  <si>
    <t>C.2.068</t>
  </si>
  <si>
    <t>Lineamicra Paddle Handle</t>
  </si>
  <si>
    <t>F.1.231</t>
  </si>
  <si>
    <t>Lineamicra Steam Knob</t>
  </si>
  <si>
    <t>Load Cell Cantilever for Socket  (Not PB)</t>
  </si>
  <si>
    <t>Load Cell Mounting Bracket Plastic (Was F.6.006.R)</t>
  </si>
  <si>
    <t>F.9.004.01</t>
  </si>
  <si>
    <t>C.1.657</t>
  </si>
  <si>
    <t>A.2.123</t>
  </si>
  <si>
    <t>Manifold Micra</t>
  </si>
  <si>
    <t>Mazzer  *251-A Burrs, Major (Was 151)</t>
  </si>
  <si>
    <t>Mazzer  33M Burrs, Super Jolly  (233-M)</t>
  </si>
  <si>
    <t>M19052</t>
  </si>
  <si>
    <t>Mazzer  Capacitor 16 uF  220V</t>
  </si>
  <si>
    <t>Mazzer  Hopper Collar Locking Pivot, ZM 35mm</t>
  </si>
  <si>
    <t>Mazzer  Kold Hopper, Locking Pivot 41mm</t>
  </si>
  <si>
    <t>Mazzer  M8 X 30 X 1.25 Lower burr holder bolt LONG (with impeller)</t>
  </si>
  <si>
    <t>Mechanical paddle valve rebuild kit w/Kalrez O-Rings (SA600.01.K)</t>
  </si>
  <si>
    <t>E.3.032</t>
  </si>
  <si>
    <t>SA008.60</t>
  </si>
  <si>
    <t>MICRA BLACK Drain Box W/Cover</t>
  </si>
  <si>
    <t>E.1.082</t>
  </si>
  <si>
    <t>Micra Board Elettronica C/Wifi</t>
  </si>
  <si>
    <t>A.7.027</t>
  </si>
  <si>
    <t>SA008.68</t>
  </si>
  <si>
    <t>MICRA GRAY Drain Box W/Cover</t>
  </si>
  <si>
    <t>SA008.63</t>
  </si>
  <si>
    <t>MICRA L. BLUE Drain Box W/Cover</t>
  </si>
  <si>
    <t>SA008.54</t>
  </si>
  <si>
    <t>MICRA RED Drain Box W/Cover</t>
  </si>
  <si>
    <t>SA008.62</t>
  </si>
  <si>
    <t>MICRA WHITE Drain Box W/Cover</t>
  </si>
  <si>
    <t>SA008.56</t>
  </si>
  <si>
    <t>MICRA YELLOW Drain Box W/Cover</t>
  </si>
  <si>
    <t>E.2.076</t>
  </si>
  <si>
    <t>MICROSWITCH 26A 250V</t>
  </si>
  <si>
    <t>Modbar  Bayonet Ring (M-6000-02)</t>
  </si>
  <si>
    <t>Modbar  OLD Steam Valve Service Kit Pre-2019</t>
  </si>
  <si>
    <t>Modbar  Power Supply - 24V (E.2.056)</t>
  </si>
  <si>
    <t>Modbar  Tube assembly, Steam module, Sight glass to boiler (lower), Complete (P-0028-02)</t>
  </si>
  <si>
    <t>C.1.572.R</t>
  </si>
  <si>
    <t>Modbar drip tray with Rinser 30x18cm (smaller)</t>
  </si>
  <si>
    <t>C.1.573.R</t>
  </si>
  <si>
    <t>Modbar drip tray with Rinser 80x18cm (larger)</t>
  </si>
  <si>
    <t>982</t>
  </si>
  <si>
    <t>Modbar EP Brew Handle Assembly Walnut (Old A-1175-01/A-6002-01)</t>
  </si>
  <si>
    <t>E.4.180</t>
  </si>
  <si>
    <t>Modbar Harting Male Connector for Tap Cable E.4.162</t>
  </si>
  <si>
    <t>E.4.181</t>
  </si>
  <si>
    <t>Modbar Male Connector for Tap Cable E.4.162. 10A 230/400V 5 Pin</t>
  </si>
  <si>
    <t>M-0105-01</t>
  </si>
  <si>
    <t>Modbar Pour-over ft, base cover plate</t>
  </si>
  <si>
    <t>E.4.162</t>
  </si>
  <si>
    <t>Modbar TAP Cable SJOOW 3X18 High Voltage (5 Pin) Needs E.4.180 &amp; E.4.181</t>
  </si>
  <si>
    <t>F.3.158</t>
  </si>
  <si>
    <t>Mounting Pin Pump</t>
  </si>
  <si>
    <t>C.1.619.2.SX</t>
  </si>
  <si>
    <t>NEW KB90 2gr Cup Railing LEFT SIDE (W/Antenna)</t>
  </si>
  <si>
    <t>C.1.619.2.DX</t>
  </si>
  <si>
    <t>NEW KB90 2gr Cup Railing RIGHT SIDE (W/Antenna)</t>
  </si>
  <si>
    <t>C.1.619.3.SX</t>
  </si>
  <si>
    <t>NEW KB90 3gr Cup Railing LEFT SIDE (W/Antenna)</t>
  </si>
  <si>
    <t>C.1.619.3.DX</t>
  </si>
  <si>
    <t>NEW KB90 3gr Cup Railing RIGHT SIDE (W/Antenna)</t>
  </si>
  <si>
    <t>NEW Linea PB 2gr Cup Railing LEFT SIDE (W/Antenna)</t>
  </si>
  <si>
    <t>NEW Linea PB 2gr Cup Railing RIGHT SIDE (W/Antenna)</t>
  </si>
  <si>
    <t>NEW Linea PB 3gr Cup Railing LEFT SIDE (W/Antenna)</t>
  </si>
  <si>
    <t>NEW Linea PB 3gr Cup Railing RIGHT SIDE (W/Antenna)</t>
  </si>
  <si>
    <t>O RING, DIFFUSER</t>
  </si>
  <si>
    <t>Omega fast hand grinder</t>
  </si>
  <si>
    <t>Omega Soft hand grinder</t>
  </si>
  <si>
    <t>ONLY FOR WARRANTY - Retrofit Scales Kit 2gr Linea PB  #2664 and up</t>
  </si>
  <si>
    <t>ONLY FOR WARRANTY - Retrofit Scales Kit 3gr Linea PB  #2671 and up</t>
  </si>
  <si>
    <t>H.1.048</t>
  </si>
  <si>
    <t>O-Ring 2.62X29.82 Epdm 70 Sha</t>
  </si>
  <si>
    <t>C.2.067</t>
  </si>
  <si>
    <t>Paddle Front Frame Lineamicra</t>
  </si>
  <si>
    <t>C.1.660</t>
  </si>
  <si>
    <t>C.1.660.60</t>
  </si>
  <si>
    <t>C.1.660.54</t>
  </si>
  <si>
    <t>C.1.660.63</t>
  </si>
  <si>
    <t>C.1.660.62</t>
  </si>
  <si>
    <t>C.1.660.56</t>
  </si>
  <si>
    <t>PB Board Strada AV/PB/KB90 (E.1.025.03) ***MUST SHIP WITH FIRMWARE on USB drive</t>
  </si>
  <si>
    <t>C.1.630</t>
  </si>
  <si>
    <t>PB Display Screen Bracket 2GR</t>
  </si>
  <si>
    <t>C.1.631</t>
  </si>
  <si>
    <t>PB Display Screen Bracket 3&amp;4 GR</t>
  </si>
  <si>
    <t>Performance Touch Steam Kit New GB5-S only</t>
  </si>
  <si>
    <t>968</t>
  </si>
  <si>
    <t>Performance Touch Steam Kit PB &amp; LCS</t>
  </si>
  <si>
    <t>T.2.137</t>
  </si>
  <si>
    <t>Pipe Inlet Water Coffee Boiler</t>
  </si>
  <si>
    <t>D.4.052</t>
  </si>
  <si>
    <t>Plate Valve Handle Micra</t>
  </si>
  <si>
    <t>E.4.246</t>
  </si>
  <si>
    <t>Plug Panel 10A 250V</t>
  </si>
  <si>
    <t>A.5.186</t>
  </si>
  <si>
    <t>E.4.244</t>
  </si>
  <si>
    <t>E.2.082</t>
  </si>
  <si>
    <t>POWER SUPPLY 12V 15W 100-240V</t>
  </si>
  <si>
    <t>T.1.303</t>
  </si>
  <si>
    <t>Preheater External</t>
  </si>
  <si>
    <t>Pre-made PM Kit 12 Month Linea Classic 4GR</t>
  </si>
  <si>
    <t>E.3.033</t>
  </si>
  <si>
    <t>E.3.034</t>
  </si>
  <si>
    <t>Pressure Gauge 0-3 White Flush Mounting</t>
  </si>
  <si>
    <t>E.3.031</t>
  </si>
  <si>
    <t>1-210-0111-2</t>
  </si>
  <si>
    <t>Puqpress Main Housing Middle Cover - WHITE</t>
  </si>
  <si>
    <t>1-210-0180-2</t>
  </si>
  <si>
    <t>Puqpress Main Housing TOP Cover - WHITE</t>
  </si>
  <si>
    <t>Puro Caff Cleaner 20oz (V067)</t>
  </si>
  <si>
    <t>B.1.012.R</t>
  </si>
  <si>
    <t>Rebuild Kit Steam/Hot Water Valve Micra</t>
  </si>
  <si>
    <t>E.4.339</t>
  </si>
  <si>
    <t>Red Led Light</t>
  </si>
  <si>
    <t>D.4.051</t>
  </si>
  <si>
    <t>Red Logo Micra</t>
  </si>
  <si>
    <t>F.4.015</t>
  </si>
  <si>
    <t>RING D77,5X1,5 H3 PTFE</t>
  </si>
  <si>
    <t>I.1.157</t>
  </si>
  <si>
    <t>ROLL PIN 4,5x7x4</t>
  </si>
  <si>
    <t>F.2.066</t>
  </si>
  <si>
    <t>Rubber Antivibration Linea Micra</t>
  </si>
  <si>
    <t>S/S NUT M10 (USE FOR STRADA STEAM BRACKET)</t>
  </si>
  <si>
    <t>B.2.042</t>
  </si>
  <si>
    <t>SCACE TEMP PROBE</t>
  </si>
  <si>
    <t>Scace Temp Probe (spare part)</t>
  </si>
  <si>
    <t>I.1.211</t>
  </si>
  <si>
    <t>SCREW M5X25 PHILLIPS COUNTERSUNK S/S A2</t>
  </si>
  <si>
    <t>VITE6X20</t>
  </si>
  <si>
    <t>SCREW M6X20 HEX HEAD GALVANIZED</t>
  </si>
  <si>
    <t>I.1.162</t>
  </si>
  <si>
    <t>Screw, Slotted Head, M4 x 10, Special Collar Stainless</t>
  </si>
  <si>
    <t>H.3.016</t>
  </si>
  <si>
    <t>SEALING REAR COVER DISPLAY</t>
  </si>
  <si>
    <t>A.7.028</t>
  </si>
  <si>
    <t>B.4.006</t>
  </si>
  <si>
    <t>B.4.008</t>
  </si>
  <si>
    <t>Solenoid Valve 3 Ways 90° Ø0.6 110V Pps</t>
  </si>
  <si>
    <t>Solid state Relay 25a, 240v  (E.4.010.01.R)</t>
  </si>
  <si>
    <t>F.1.157</t>
  </si>
  <si>
    <t>SPACER 21X10,5X2 PEEK</t>
  </si>
  <si>
    <t>I.1.158</t>
  </si>
  <si>
    <t>Spacer for Wally Feet</t>
  </si>
  <si>
    <t>F.3.021.01</t>
  </si>
  <si>
    <t>Spring 0.7X10.6X10.6 Nickel P. Conical</t>
  </si>
  <si>
    <t>I.1.185</t>
  </si>
  <si>
    <t>C.1.507</t>
  </si>
  <si>
    <t>SPRING RING SPECIAL D83</t>
  </si>
  <si>
    <t>SS Nut, 8ma x 8H</t>
  </si>
  <si>
    <t>L.1.016</t>
  </si>
  <si>
    <t>Steam Element, 4000w, 220v, 3gr,  New Style 4 Pole (Was LR356/220B)  (E.6.009.02)</t>
  </si>
  <si>
    <t>A.5.180</t>
  </si>
  <si>
    <t>T.2.139</t>
  </si>
  <si>
    <t>Steam Wand S/S Uct Micra</t>
  </si>
  <si>
    <t>B.2.040</t>
  </si>
  <si>
    <t>Steam/Hot Water Valve Assembly Linea Micra</t>
  </si>
  <si>
    <t>STRADA.12.3AV</t>
  </si>
  <si>
    <t>Strada 3AV, 12 month PM kit</t>
  </si>
  <si>
    <t>E.2.027.01</t>
  </si>
  <si>
    <t>STRADA DISPLAY CABLE W/CLIPS (FROM S/N 0924)</t>
  </si>
  <si>
    <t>Strada MP Paddle Cap (With HOLE)</t>
  </si>
  <si>
    <t>Strada Oval LM Decal</t>
  </si>
  <si>
    <t>A.2.127</t>
  </si>
  <si>
    <t>Straight Fitting With Nut Ø6 G1/4M Br Tr</t>
  </si>
  <si>
    <t>F.1.244</t>
  </si>
  <si>
    <t>Substain Manometer Lft Micra</t>
  </si>
  <si>
    <t>F.1.243</t>
  </si>
  <si>
    <t>Substain Manometer Rgt Micra</t>
  </si>
  <si>
    <t>Swift Fuse 1A Slow</t>
  </si>
  <si>
    <t>A.2.124</t>
  </si>
  <si>
    <t>Tee Fitting G1/4M G1/4F Wr13 Brass Tr.</t>
  </si>
  <si>
    <t>A.7.024</t>
  </si>
  <si>
    <t>Tee Fitting Push-In 6-6-G1/4M Ppsu</t>
  </si>
  <si>
    <t>E.5.007</t>
  </si>
  <si>
    <t>Thermostat Trip Free 135C 240V 90° Term.</t>
  </si>
  <si>
    <t>Three Position Power Switch Linea (3 &amp; 4 gr)</t>
  </si>
  <si>
    <t>TOOTH LOCK WASHER 4x8x1 Galvanized  (was RONDDENT4)</t>
  </si>
  <si>
    <t>A.5.148</t>
  </si>
  <si>
    <t>T.1.306</t>
  </si>
  <si>
    <t>Tube Check V. Solenoid V. - Steam Boiler</t>
  </si>
  <si>
    <t>T.1.304</t>
  </si>
  <si>
    <t>Tube Check Valve - Cross Fitting</t>
  </si>
  <si>
    <t>T.1.309</t>
  </si>
  <si>
    <t>Tube Manifold - Coffee B.</t>
  </si>
  <si>
    <t>T.1.308</t>
  </si>
  <si>
    <t>Tube Manifold - Steam Valve</t>
  </si>
  <si>
    <t>T.1.305</t>
  </si>
  <si>
    <t>Tube Tee Fitting - Solenoid Valve</t>
  </si>
  <si>
    <t>T.1.311</t>
  </si>
  <si>
    <t>Tube Water Suction Linea Micra Treated</t>
  </si>
  <si>
    <t>TUBE, STEAM BOILER TO STEAM VALVE</t>
  </si>
  <si>
    <t>1110</t>
  </si>
  <si>
    <t>Update Kit MASK to Gicar LINEA CLASSIC 3GR</t>
  </si>
  <si>
    <t>1037</t>
  </si>
  <si>
    <t>Vacuum Breaker Rebuild Kit (B2029) SMA</t>
  </si>
  <si>
    <t>Version 2, NEW Display &amp; Button Pad Assembly  GS3 AV #5379 &amp; above</t>
  </si>
  <si>
    <t>WALLY &amp; SWAN Fan &amp; Wiring 12V Cable 70mm</t>
  </si>
  <si>
    <t>A.5.171</t>
  </si>
  <si>
    <t>Wand Hot Water Linea Micra</t>
  </si>
  <si>
    <t>I.1.149</t>
  </si>
  <si>
    <t>WASHER 3,2X9X0,8 S/S A2</t>
  </si>
  <si>
    <t>I.6.023</t>
  </si>
  <si>
    <t>Washer Pom Paddle</t>
  </si>
  <si>
    <t>A.5.164</t>
  </si>
  <si>
    <t>Water Inlet Fitting With O-Ring</t>
  </si>
  <si>
    <t>A.7.022</t>
  </si>
  <si>
    <t>Water Tank With Cap Micra</t>
  </si>
  <si>
    <t>I.5.007</t>
  </si>
  <si>
    <t>WAVE SPRING D95</t>
  </si>
  <si>
    <t>D.4.050</t>
  </si>
  <si>
    <t>White Logo Micra</t>
  </si>
  <si>
    <t>C.1.654</t>
  </si>
  <si>
    <t>Wire Grid Linea Micra</t>
  </si>
  <si>
    <t>E.2.112</t>
  </si>
  <si>
    <t>E.4.357</t>
  </si>
  <si>
    <t>Wiring Micra-Low Voltage</t>
  </si>
  <si>
    <t>E.1.089</t>
  </si>
  <si>
    <t>EP Solenoid Board (Strada X)</t>
  </si>
  <si>
    <t>Mazzer Hopper with Locking Slide for Super Jolly V</t>
  </si>
  <si>
    <t>P-6007-01</t>
  </si>
  <si>
    <t>Modbar  Tube assembly, Espresso/Pour-over Module, Valve to manifold (was P-0025-01)</t>
  </si>
  <si>
    <t>T.1.314.SX</t>
  </si>
  <si>
    <t>TUBE S.B.-LEFT PROP.S.V. STRADA X-S TR</t>
  </si>
  <si>
    <t>E.8.020</t>
  </si>
  <si>
    <t>INTERNAL BOX GATEWAY IOT W/Cloud</t>
  </si>
  <si>
    <t>F.1.256</t>
  </si>
  <si>
    <t>Strada-S Goup Neck Duct</t>
  </si>
  <si>
    <t>E.2.098</t>
  </si>
  <si>
    <t>C.1.115.03</t>
  </si>
  <si>
    <t>C.1.690.2</t>
  </si>
  <si>
    <t>Strada X-S 2GR Back Panel</t>
  </si>
  <si>
    <t>C.3.032.DX.01</t>
  </si>
  <si>
    <t>C.3.032.SX.01</t>
  </si>
  <si>
    <t>E.4.404</t>
  </si>
  <si>
    <t>C.1.731.01</t>
  </si>
  <si>
    <t>PICO Center Support for Dosing Cup</t>
  </si>
  <si>
    <t>C.1.470</t>
  </si>
  <si>
    <t>GB5 X-S Group Cover</t>
  </si>
  <si>
    <t>T.1.313.SX</t>
  </si>
  <si>
    <t>TUBE S.B.-RIGHT PROP.S.V. STRADA X-S TR</t>
  </si>
  <si>
    <t>D.4.059</t>
  </si>
  <si>
    <t>RED LOGO LMR</t>
  </si>
  <si>
    <t>B.2.043</t>
  </si>
  <si>
    <t>H.1.044</t>
  </si>
  <si>
    <t>O-ring,  2,62x12,37 PTFE</t>
  </si>
  <si>
    <t>PICO Painted Kit YELLOW</t>
  </si>
  <si>
    <t>PICO Painted Kit SKY BLUE</t>
  </si>
  <si>
    <t>PICO Painted Kit RED</t>
  </si>
  <si>
    <t>PICO Painted Kit GRAY</t>
  </si>
  <si>
    <t>B.3.002.01</t>
  </si>
  <si>
    <t>C.1.485.3</t>
  </si>
  <si>
    <t>GB5 X-S  Lower Front Panel - 3GP</t>
  </si>
  <si>
    <t>C.1.407</t>
  </si>
  <si>
    <t>Modbar  Front Left Panel, New Steam</t>
  </si>
  <si>
    <t>C.1.413.SX</t>
  </si>
  <si>
    <t>Modbar  Left Side Panel, New Steam</t>
  </si>
  <si>
    <t>B.3.008</t>
  </si>
  <si>
    <t>Modbar 3 Way Solenoid Valve 4.5mm 220/240V (was B.2.030)</t>
  </si>
  <si>
    <t>DISPLAY GRAPHIC W/ 2 BOARDS (from sN 0 to 830)</t>
  </si>
  <si>
    <t>E.1.084</t>
  </si>
  <si>
    <t>GRAPHIC DISLPAY WALLY MILK (from sN 830 - on)</t>
  </si>
  <si>
    <t>E.1.073.01</t>
  </si>
  <si>
    <t>WALLY Board (FROM SN 830-on)</t>
  </si>
  <si>
    <t>E.4.349</t>
  </si>
  <si>
    <t>WALLY Wiring - Dislpay group</t>
  </si>
  <si>
    <t>La Marzocco Demitasse Cup &amp; Saucer, White w/ Silver Logo 2oz</t>
  </si>
  <si>
    <t>La Marzocco Cappuccino Cup &amp; Saucer, White w/ Silver Logo 6oz</t>
  </si>
  <si>
    <t>La Marzocco Latte Cup &amp; Saucer, White w/ Silver Logo 9oz</t>
  </si>
  <si>
    <t>C.1.741</t>
  </si>
  <si>
    <t>GRID CUPWARMER LMR</t>
  </si>
  <si>
    <t>*insert</t>
  </si>
  <si>
    <t>MICRA and MINI BREW - NTC Temperature Probe Ht</t>
  </si>
  <si>
    <t>Linea Mini LED Blue w/ Holder &amp; Wire</t>
  </si>
  <si>
    <t>Cable, for E.1.005 Temperature Probe, PT1000</t>
  </si>
  <si>
    <t>S/S ADVANCED FILTER INSERT, 17g, Swift-compatible</t>
  </si>
  <si>
    <t>GS3/12</t>
  </si>
  <si>
    <t>USE GS3.12</t>
  </si>
  <si>
    <t>O-Ring  Stainless Steel Portafilter / spout  (larger, current, H.1.017.02) 3.53 X 9.12</t>
  </si>
  <si>
    <t>(Not SRL) Vite Aut 3.5 x 13  Inox phil-pan (self tap)</t>
  </si>
  <si>
    <t>Belleville Spring  28X14,2X1.5 H2,15</t>
  </si>
  <si>
    <t>HOT WATER DIFFUSER - Mistral</t>
  </si>
  <si>
    <t>PTFE TUBE 1/8 X 1/4</t>
  </si>
  <si>
    <t>PICO Hopper Complete</t>
  </si>
  <si>
    <t>E.2.129</t>
  </si>
  <si>
    <t>PICO Wired Round Button</t>
  </si>
  <si>
    <t>E.4.370</t>
  </si>
  <si>
    <t>PICO Wired 12V White LED</t>
  </si>
  <si>
    <t>F.1.156</t>
  </si>
  <si>
    <t>GB5 X-S Supporto Pulsantiera Button/Display support</t>
  </si>
  <si>
    <t>PICO Portafilter Holder Fork</t>
  </si>
  <si>
    <t>C.1.667</t>
  </si>
  <si>
    <t>Linea Mini LE Surround *Legacy Edition</t>
  </si>
  <si>
    <t>C.1.193.69</t>
  </si>
  <si>
    <t>Linea Mini Legacy Edition Group Cover RAL 1013</t>
  </si>
  <si>
    <t>F.2.084.DX</t>
  </si>
  <si>
    <t>PICO Fork Cover Right</t>
  </si>
  <si>
    <t>F.2.084.SX</t>
  </si>
  <si>
    <t>PICO Fork Cover Left</t>
  </si>
  <si>
    <t>S000PRS01/QQQ</t>
  </si>
  <si>
    <t>Mazzer Stainless Spring Plunger Hard D4</t>
  </si>
  <si>
    <t>Mazzer Stainless Spring Plunge (HEAVY) Inox D4</t>
  </si>
  <si>
    <t>LR357/220B</t>
  </si>
  <si>
    <t>Steam  Element, 3000w, 220v, High Watt 2gr, 1-1/4</t>
  </si>
  <si>
    <t>Linea Micra Plumb-in Kit</t>
  </si>
  <si>
    <t>MP Conical Paddle Retrofit Kit (One Group) Strada or GS3</t>
  </si>
  <si>
    <t>Strada  Drain Tray, 3gr, Round Corners (C.1.089.03)</t>
  </si>
  <si>
    <t>4 GR CUP TRAY  (CL19/4.01)</t>
  </si>
  <si>
    <t>Linea Micra W1200 V120 M42X1.5 Ch37 Steam Element</t>
  </si>
  <si>
    <t>Anodized Black Tamper, Stainless, US Version  (F.3.031.01)</t>
  </si>
  <si>
    <t>O-ring, For Fitting Steam Coupler Male (Was P-0125-01)</t>
  </si>
  <si>
    <t>Bottomless Portafilter black</t>
  </si>
  <si>
    <t>VETROTEX  SHEATHING  *By the FOOT  DM. 8</t>
  </si>
  <si>
    <t>LAD071/VT</t>
  </si>
  <si>
    <t>TUBE, DISCHARGE 1 GROUP (TL28/1)</t>
  </si>
  <si>
    <t>Mazzer 189-D Burrs, Mini "E" 64mm</t>
  </si>
  <si>
    <t>ZM Bag Holder</t>
  </si>
  <si>
    <t>M60040</t>
  </si>
  <si>
    <t>Use M60040/H3</t>
  </si>
  <si>
    <t>(NOT SRL) Modbar  Bronze Bushing SAE841 1/4"IDx7/16ODx1/2L</t>
  </si>
  <si>
    <t>PICO Belt Rebuild Kit</t>
  </si>
  <si>
    <t>PICO Ball Bearing Drive</t>
  </si>
  <si>
    <t>E.1.085</t>
  </si>
  <si>
    <t>PICO Motor Board</t>
  </si>
  <si>
    <t>E.1.086</t>
  </si>
  <si>
    <t>PICO CPU Board</t>
  </si>
  <si>
    <t>C.1.721.60</t>
  </si>
  <si>
    <t>PICO Top Cover Black</t>
  </si>
  <si>
    <t>A.5.188</t>
  </si>
  <si>
    <t>Pump Fitting Nipple 3/8M x 1/4M WR20 S/S</t>
  </si>
  <si>
    <t>E.8.006</t>
  </si>
  <si>
    <t>INTERNAL BOX GATEWAY IOT</t>
  </si>
  <si>
    <t>C.1.232</t>
  </si>
  <si>
    <t>Box for E.2.061 EMI Filter</t>
  </si>
  <si>
    <t>5.311.60</t>
  </si>
  <si>
    <t>C.1.142.4</t>
  </si>
  <si>
    <t>Linea PB 4gr Group Cover</t>
  </si>
  <si>
    <t>E.4.359.01</t>
  </si>
  <si>
    <t>WIFI GATEWAY BOARD LCS, GS3, AND MINI (was E.4.201)</t>
  </si>
  <si>
    <t>C.1.479.3</t>
  </si>
  <si>
    <t>GB5 X-S Cover Frame Lower REAR 3GR</t>
  </si>
  <si>
    <t>UT367</t>
  </si>
  <si>
    <t>Steam Wand Fitting Tool</t>
  </si>
  <si>
    <t>A.5.166</t>
  </si>
  <si>
    <t>Intake Fitting With O-Ring 1/8 – 1/4 VITON</t>
  </si>
  <si>
    <t>Modbar  Electronic Board, Gicar Modbar New Steam 220V</t>
  </si>
  <si>
    <t>LINEA CLASSIC S - Retrofit Kit Cup Tray Top TRIM 2GR  (C.1.625.2)</t>
  </si>
  <si>
    <t>Tee Fitting for Anti Suction System  (A.7.001.01)</t>
  </si>
  <si>
    <t>GB5 FB80 Steam Valve Complete (B.1.001.01 ~ B.1.001.02.R)</t>
  </si>
  <si>
    <t>BALL VALVE G1/8F-R1/8M BRASS TREATED</t>
  </si>
  <si>
    <t>E.1.053</t>
  </si>
  <si>
    <t>E.1.054</t>
  </si>
  <si>
    <t>E.1.059</t>
  </si>
  <si>
    <t>1.25A Fuse for Universal Board</t>
  </si>
  <si>
    <t>POWER CORD 3XAWG18 PICO &amp; WALLY USA</t>
  </si>
  <si>
    <t>Steam Element, 3000w, 3GR 220v, Low Watt  1-1/4  (replaces LR345/220B)</t>
  </si>
  <si>
    <t>H.3.012</t>
  </si>
  <si>
    <t>USE 1207 (KB90  Gasket Piston Straight In)</t>
  </si>
  <si>
    <t>KB90  Steam Valve Spring (wand side)</t>
  </si>
  <si>
    <t>BELLEVILLE SPRING WASHER 10x20x1.3</t>
  </si>
  <si>
    <t>SS Bolt for GS3 Cap  (L1001ALM)</t>
  </si>
  <si>
    <t>LAD072/VT</t>
  </si>
  <si>
    <t>RIBBON CABLE, ONE SIZE FITS ALL  8 Pin</t>
  </si>
  <si>
    <t>Mazzer  Cylinder Window, Inside Doser SJ, K, R</t>
  </si>
  <si>
    <t>Fitting G1/4F-G1/4F WR17 S/S (A.2.003)</t>
  </si>
  <si>
    <t>F.3.058</t>
  </si>
  <si>
    <t>Scrolling Beam Scales Plate</t>
  </si>
  <si>
    <t>I.1.139</t>
  </si>
  <si>
    <t>M8x35 Screw, Socket Cap, S/S, A2</t>
  </si>
  <si>
    <t>E.2.130</t>
  </si>
  <si>
    <t>PICO Rocker Button Bascula</t>
  </si>
  <si>
    <t>E.2.134</t>
  </si>
  <si>
    <t>PICO Capacitor 45uF 250V UL</t>
  </si>
  <si>
    <t>E.4.369</t>
  </si>
  <si>
    <t>PICO Wiring Harness Low Voltage</t>
  </si>
  <si>
    <t>E.4.371</t>
  </si>
  <si>
    <t>PICO Flat Cable Electronic Board Connection</t>
  </si>
  <si>
    <t>SA337</t>
  </si>
  <si>
    <t>LEVA Water Reservoir Complete</t>
  </si>
  <si>
    <t>Magnet Kit D18 H5 W/Hole 4.3 Kgf Tefloned (F.9.004.R)</t>
  </si>
  <si>
    <t>E.4.176</t>
  </si>
  <si>
    <t>Low Voltage Wiring Harness, Linea PB 4AV</t>
  </si>
  <si>
    <t>E.2.107</t>
  </si>
  <si>
    <t>E.4.340</t>
  </si>
  <si>
    <t>GB5 X-S Adapter Wire for Power Supply Board 24v</t>
  </si>
  <si>
    <t>B.3.004</t>
  </si>
  <si>
    <t>3-way  90° solenoid valve *W/ 0.8 gicleur 220v</t>
  </si>
  <si>
    <t>E.2.061</t>
  </si>
  <si>
    <t>EMI Filter  (CE)</t>
  </si>
  <si>
    <t>F.3.153</t>
  </si>
  <si>
    <t>Collar/Holder for LED Light 5mm (Mini/Micra)</t>
  </si>
  <si>
    <t>C.1.191.69.R</t>
  </si>
  <si>
    <t>Linea Mini Legacy Edition Drain Tray cover W/Drain Box</t>
  </si>
  <si>
    <t>C.1.209.69</t>
  </si>
  <si>
    <t>Linea Min Legacy Editioni Front Frame Pane l RAL2002</t>
  </si>
  <si>
    <t>Micra Steam Boiler Th. 2Mm  (L.1.016.R)</t>
  </si>
  <si>
    <t>A.5.165</t>
  </si>
  <si>
    <t>Nipple Fitting With O-Ring 1/8 – 1/4 VITON</t>
  </si>
  <si>
    <t>Modbar  Rebuild  Kit Modbar Wand, NEW Steam</t>
  </si>
  <si>
    <t>Modbar Pour-Over Water Wand Holder Assembly (MM1103) (WAS A-0049-01)</t>
  </si>
  <si>
    <t>Modbar  Screw - Button Cap - M6X50</t>
  </si>
  <si>
    <t>(NOT SRL)  Modbar  O-ring, Propylene 70 Durometer</t>
  </si>
  <si>
    <t>Modbar  Plastic Gasket   17,5x20x2,5</t>
  </si>
  <si>
    <t>(NOT SRL) Modbar  M6 x 1 x 50mm socket Head Cap screw</t>
  </si>
  <si>
    <t>Modbar  Steam Dispenser valve bracket (was M-0084-02)</t>
  </si>
  <si>
    <t>RBK-001</t>
  </si>
  <si>
    <t>USE part 993 (Modbar  Steam Valve Body Rebuild Kit)</t>
  </si>
  <si>
    <t>PFA Tube 6mm-4mm  (By The METER) (KB90, Mod AV &amp; New Steam)</t>
  </si>
  <si>
    <t>Valve Vacuum Breaker SMA G 1/4 SS</t>
  </si>
  <si>
    <t>Micra Safety Valve Ch19 G1/4 2.5 Bar Brass</t>
  </si>
  <si>
    <t>Center Rail Antena Wire Cover, Linea PB</t>
  </si>
  <si>
    <t>GS3 Power Cord (Cable) (Old Mini)</t>
  </si>
  <si>
    <t>GB5 X-S GLASS DISPLAY COVER OLED</t>
  </si>
  <si>
    <t>CAP NUT M3 H6,5 CH5,5 S/S</t>
  </si>
  <si>
    <t>10uF  Capacitor for RPM Motor L290/8UL  (L290CUL)</t>
  </si>
  <si>
    <t>LAD072/080</t>
  </si>
  <si>
    <t>LAD072/110</t>
  </si>
  <si>
    <t>LAD072/140</t>
  </si>
  <si>
    <t>2&amp;3GR BRAIN BOX ONLY  (LAD3D5/23SC)</t>
  </si>
  <si>
    <t>SA600/K</t>
  </si>
  <si>
    <t>use SA600/K2</t>
  </si>
  <si>
    <t>Mazzer 182-D Burrs, Mini Burrs - for Doser model</t>
  </si>
  <si>
    <t>E.1.087</t>
  </si>
  <si>
    <t>PICO Full Display</t>
  </si>
  <si>
    <t>E.2.131</t>
  </si>
  <si>
    <t>PICO Wired Microswitches</t>
  </si>
  <si>
    <t>C.1.717.60</t>
  </si>
  <si>
    <t>PICO Lower Cover Black</t>
  </si>
  <si>
    <t>C.1.604</t>
  </si>
  <si>
    <t>LINEA CLASSIC S - Front Frame Bracket</t>
  </si>
  <si>
    <t>P-6018-01</t>
  </si>
  <si>
    <t>M-6018-01</t>
  </si>
  <si>
    <t>Modbar  SS Old Steam Valve Body (Was M-0109-06)</t>
  </si>
  <si>
    <t>Modbar Pour-over Lock Sleeve w/ rings (was M-0089-02)</t>
  </si>
  <si>
    <t>I.1.166</t>
  </si>
  <si>
    <t>Nut for LED Collar M8 H3 WR10 S/S</t>
  </si>
  <si>
    <t>Modbar    Switch 1-0  (was E-0128-01)</t>
  </si>
  <si>
    <t>Modbar  Brew Head CPU Board 2.0 with display</t>
  </si>
  <si>
    <t>ENCODER LEVA, Wally &amp; Strada X</t>
  </si>
  <si>
    <t>WALLY Push Button Switch M22x1</t>
  </si>
  <si>
    <t>Coffee Safety Thermostat 125°C  (E.5.004.01)</t>
  </si>
  <si>
    <t>F.1.153</t>
  </si>
  <si>
    <t>GB5 X-S Drain Box</t>
  </si>
  <si>
    <t>C.1.347.1</t>
  </si>
  <si>
    <t>GRID DRAIN LEVA 1GR</t>
  </si>
  <si>
    <t>D.4.054</t>
  </si>
  <si>
    <t>Strada-S Rear Panel Badge RED</t>
  </si>
  <si>
    <t>D.4.062</t>
  </si>
  <si>
    <t>Strada-X  Rear Panel Badge BLUE</t>
  </si>
  <si>
    <t>C.1.756.01</t>
  </si>
  <si>
    <t>DRAIN GRATE LMR</t>
  </si>
  <si>
    <t>1054</t>
  </si>
  <si>
    <t>1051.56</t>
  </si>
  <si>
    <t>1051.63</t>
  </si>
  <si>
    <t>1051.54</t>
  </si>
  <si>
    <t>1051.68</t>
  </si>
  <si>
    <t>1042</t>
  </si>
  <si>
    <t>1041</t>
  </si>
  <si>
    <t>"BUTTON BOX, NON MASK"  (8 pin)</t>
  </si>
  <si>
    <t>1048</t>
  </si>
  <si>
    <t>1049</t>
  </si>
  <si>
    <t>"BRAIN, 4GR, WIZARD" (LAD3D5.4.R)</t>
  </si>
  <si>
    <t>"RIBBON CABLE, MASK, 80CM"</t>
  </si>
  <si>
    <t>"RIBBON CABLE, MASK, 110CM"</t>
  </si>
  <si>
    <t>"RIBBON CABLE, MASK, 140CM"</t>
  </si>
  <si>
    <t>1046</t>
  </si>
  <si>
    <t>1105</t>
  </si>
  <si>
    <t>1-110-0001-1</t>
  </si>
  <si>
    <t>Puqpress  AC/DC Converter</t>
  </si>
  <si>
    <t>1-110-0014-1</t>
  </si>
  <si>
    <t>Puqpress  On/Off Switch</t>
  </si>
  <si>
    <t>1-110-0015-1</t>
  </si>
  <si>
    <t>Puqpress  Power Entry Connector C14 - (Power Inlet Socket)</t>
  </si>
  <si>
    <t>1-110-0075-1</t>
  </si>
  <si>
    <t>Puqpress  Hex Cap Screw M5 x 100 - Q Series Through Bolt</t>
  </si>
  <si>
    <t>1-210-0100-1</t>
  </si>
  <si>
    <t>Puqpress Drive Motor Controller Board,  Q2 *GEN 5 BLACK</t>
  </si>
  <si>
    <t>1-210-0101-1</t>
  </si>
  <si>
    <t>Puqpress Drive Motor Controller Board, Q2 *GEN 1-4 GREEN (1-210-0101-3)</t>
  </si>
  <si>
    <t>1-310-0001-2</t>
  </si>
  <si>
    <t>Puqpress  Drive Unit Q2 *GEN 1-4 E-Motor w/motor frame, Spur Gear, Rack Shaft, Cables</t>
  </si>
  <si>
    <t>1-310-0007-2</t>
  </si>
  <si>
    <t>Puqpress  Drive Unit M1/M2 M-Motor w/motor frame, Spur Gear, Rack Shaft, Cables</t>
  </si>
  <si>
    <t>1-310-0016-1</t>
  </si>
  <si>
    <t>Puqpress  Drive Unit Q2 *GEN 5 E-Motor w/motor frame, Spur Gear, Rack Shaft, Cables</t>
  </si>
  <si>
    <t>1-410-0022-1</t>
  </si>
  <si>
    <t>Puqpress  Induction Sensor &amp; Connector</t>
  </si>
  <si>
    <t>1020</t>
  </si>
  <si>
    <t>GB5 X-S Complete Parts Kit (Mandatory)</t>
  </si>
  <si>
    <t>1024</t>
  </si>
  <si>
    <t>WIFI/Bluetooth Antenna IOT</t>
  </si>
  <si>
    <t>WALLY Connection Kit STRADA AV/EE right  &amp; left side</t>
  </si>
  <si>
    <t>1038</t>
  </si>
  <si>
    <t>SETTING SCREW ASSEMBLY SWAN</t>
  </si>
  <si>
    <t>1044</t>
  </si>
  <si>
    <t>FRAME BASE PICO</t>
  </si>
  <si>
    <t>1045</t>
  </si>
  <si>
    <t>ADJUSTING GEAR PICO</t>
  </si>
  <si>
    <t>PICO Conical Burr Set (pre sn 07118)</t>
  </si>
  <si>
    <t>1051.60</t>
  </si>
  <si>
    <t>PICO Painted Kit BLACK</t>
  </si>
  <si>
    <t>1051.62</t>
  </si>
  <si>
    <t>PICO Painted Kit WHITE</t>
  </si>
  <si>
    <t>1053</t>
  </si>
  <si>
    <t>REBUILD KIT STEAM/HOT WATER VALVE LMR</t>
  </si>
  <si>
    <t>Linea Mini MI (2023/R) Plumb-In Kit</t>
  </si>
  <si>
    <t>1055</t>
  </si>
  <si>
    <t>COMPRESSOR RING ASSEMBLY</t>
  </si>
  <si>
    <t>1056</t>
  </si>
  <si>
    <t>EXTRUDER RING W/ MAGNETS</t>
  </si>
  <si>
    <t>105780</t>
  </si>
  <si>
    <t>Mahlkonig 80mm Premium Cast Steel Burrs, E80S / PEAK</t>
  </si>
  <si>
    <t>1058</t>
  </si>
  <si>
    <t>MIXING VALVE KIT (B.2.007, F.3.008, H.1.007)</t>
  </si>
  <si>
    <t>105866</t>
  </si>
  <si>
    <t>Mahlkonig Disc Alignment Tool, EK43</t>
  </si>
  <si>
    <t>1059</t>
  </si>
  <si>
    <t>GB5 X-S  Mixing Valve Kit Hot Water - body &amp; plunger (B.2.007, F.3.177, H.1.007)</t>
  </si>
  <si>
    <t>1060</t>
  </si>
  <si>
    <t>KIT CONICAL BURRS PICO NEW F.(post sn 07118)</t>
  </si>
  <si>
    <t>1061</t>
  </si>
  <si>
    <t>KIT CONNECTION WALLY – STRADA X-S RIGHT</t>
  </si>
  <si>
    <t>1062</t>
  </si>
  <si>
    <t>KIT CONNECTION WALLY – STRADA X-S LEFT</t>
  </si>
  <si>
    <t>1063</t>
  </si>
  <si>
    <t>Linea Micra Water Draft Reservoir Kit (A.7.021, F.3.009, T.3.013)</t>
  </si>
  <si>
    <t>1112</t>
  </si>
  <si>
    <t>GB5 X-S /STEAM VALVE KNOB W/INSERT</t>
  </si>
  <si>
    <t>1113</t>
  </si>
  <si>
    <t>DISPLAY ASSEMBLY LMR</t>
  </si>
  <si>
    <t>1302</t>
  </si>
  <si>
    <t>KIT WIPER CHUTE SWAN</t>
  </si>
  <si>
    <t>1303</t>
  </si>
  <si>
    <t>275123</t>
  </si>
  <si>
    <t>Mahlkonig 65mm Special Steel Burrs, E65S / K30</t>
  </si>
  <si>
    <t>300279</t>
  </si>
  <si>
    <t>Mahlkonig Spout, Knocker and Bag Clamp Set, EK43 / EKK43</t>
  </si>
  <si>
    <t>300992</t>
  </si>
  <si>
    <t>Mahlkonig Felt Ring Motor Shaft, EK43</t>
  </si>
  <si>
    <t>305457</t>
  </si>
  <si>
    <t>Mahlkonig Grind Size Adjustment Knob Newer, EK43 / EKK43</t>
  </si>
  <si>
    <t>308383</t>
  </si>
  <si>
    <t>Circuit Breaker, 110-127V, E65S / E80S</t>
  </si>
  <si>
    <t>Swift RIGHT Hopper Only New Style</t>
  </si>
  <si>
    <t>Swift RIGHT Hopper Complete,(lid to collar) New Style</t>
  </si>
  <si>
    <t>Swift LEFT Hopper Only New Style</t>
  </si>
  <si>
    <t>Swift LEFT Hopper Complete,(lid to collar) New Style</t>
  </si>
  <si>
    <t>(Not Available) Collar, D9.3 Galvanized, Swift Tower (5.372.3.01) (NOT SRL)</t>
  </si>
  <si>
    <t>5.372.5.R</t>
  </si>
  <si>
    <t>Swift  Cleanout Tool comp</t>
  </si>
  <si>
    <t>700476</t>
  </si>
  <si>
    <t>Mahlkonig Spout Contact Stripe, EK43</t>
  </si>
  <si>
    <t>700478</t>
  </si>
  <si>
    <t>Mahlkonig Spout Fixation Small Parts, EK43</t>
  </si>
  <si>
    <t>700479</t>
  </si>
  <si>
    <t>Mahlkonig Bag Clamping Axle, Pressure Spring, EK43</t>
  </si>
  <si>
    <t>700698</t>
  </si>
  <si>
    <t>Mahlkonig Drip Tray, E65S</t>
  </si>
  <si>
    <t>700707</t>
  </si>
  <si>
    <t>Mahlkonig Spout Pipe, E65S / E80S</t>
  </si>
  <si>
    <t>700974</t>
  </si>
  <si>
    <t>Mahlkonig Pulling Tool, E65S / GbW</t>
  </si>
  <si>
    <t>700995</t>
  </si>
  <si>
    <t>Mahlkonig Bean Hopper 0.25 kg, E65S / E80S</t>
  </si>
  <si>
    <t>701619</t>
  </si>
  <si>
    <t>701856</t>
  </si>
  <si>
    <t>Mahlkonig Silicone and Metal Flapper Set, E65S</t>
  </si>
  <si>
    <t>702926</t>
  </si>
  <si>
    <t>702934</t>
  </si>
  <si>
    <t>Mahlkonig Bean Hopper Seal Ring 1pc, E65S / PEAK</t>
  </si>
  <si>
    <t>703002</t>
  </si>
  <si>
    <t>Display and Control Unit E65 GBW</t>
  </si>
  <si>
    <t>703092</t>
  </si>
  <si>
    <t>Mahlkonig Flapper 1 pc, E80S</t>
  </si>
  <si>
    <t>703153</t>
  </si>
  <si>
    <t>Mahlkonig Grinder Top Cover Small Parts Set, E65S / E80S</t>
  </si>
  <si>
    <t>703167</t>
  </si>
  <si>
    <t>Mahlkonig Interlock Mechanic, E80S / GbW</t>
  </si>
  <si>
    <t>703181</t>
  </si>
  <si>
    <t>Mahlkonig Display Control Unit, E80S</t>
  </si>
  <si>
    <t>703203</t>
  </si>
  <si>
    <t>Mahlkonig Capacitor 60µF 100-127V, E65S</t>
  </si>
  <si>
    <t>703224</t>
  </si>
  <si>
    <t>Mahlkonig Drip Tray, E80S</t>
  </si>
  <si>
    <t>703290</t>
  </si>
  <si>
    <t>Mahlkonig Pulling Tool, E80S / GbW</t>
  </si>
  <si>
    <t>703293</t>
  </si>
  <si>
    <t>Mahlkonig Power Board Back Panel, 110-127V, E65S GbW</t>
  </si>
  <si>
    <t>703298</t>
  </si>
  <si>
    <t>703300</t>
  </si>
  <si>
    <t>Mahlkonig Load Cell Cover, E65S GbW</t>
  </si>
  <si>
    <t>703301</t>
  </si>
  <si>
    <t>Mahlkonig Drip Tray, E65S GbW</t>
  </si>
  <si>
    <t>703328</t>
  </si>
  <si>
    <t>Mahlkonig Bean Hopper 1.2 Kg E65S/E80S</t>
  </si>
  <si>
    <t>703339</t>
  </si>
  <si>
    <t>Mahlkonig Power Cord E65S</t>
  </si>
  <si>
    <t>703519</t>
  </si>
  <si>
    <t>Mahlkonig Power Board 110-127V, GbW</t>
  </si>
  <si>
    <t>703750</t>
  </si>
  <si>
    <t>Mahlkonig Pulling Tool, EK43 / DK15</t>
  </si>
  <si>
    <t>703751</t>
  </si>
  <si>
    <t>Mahlkonig Spout Seal 200-240V, EK43</t>
  </si>
  <si>
    <t>703753</t>
  </si>
  <si>
    <t>Mahlkonig Bean Hopper 0.25 kg, BLACK SMALL EK43</t>
  </si>
  <si>
    <t>703755</t>
  </si>
  <si>
    <t>Mahlkonig Bean Hopper 1.5 kg Black, EK43 / K30</t>
  </si>
  <si>
    <t>703756</t>
  </si>
  <si>
    <t>Mahlkonig Bean Hopper 1.5 kg WHITE, EK43 / K30</t>
  </si>
  <si>
    <t>703757</t>
  </si>
  <si>
    <t>Mahlkonig Bean Hopper Seal Ring, EK43 / K30 TWIN</t>
  </si>
  <si>
    <t>703767</t>
  </si>
  <si>
    <t>Mahlkonig Bag Clamping Rubber Buffer, EK43</t>
  </si>
  <si>
    <t>703770</t>
  </si>
  <si>
    <t>Mahlkonig Pressure Spring, Bushing, EK43 / Guatemala</t>
  </si>
  <si>
    <t>703774</t>
  </si>
  <si>
    <t>Mahlkonig Running Capacitor 50¬µF, 100-127V, EK43 / K30</t>
  </si>
  <si>
    <t>703775</t>
  </si>
  <si>
    <t>Mahlkonig Starting Capacitor 550¬µF, 100-120V, EK43</t>
  </si>
  <si>
    <t>703776</t>
  </si>
  <si>
    <t>Mahlkonig Ball Bearing Seat, EK43 / EKK43</t>
  </si>
  <si>
    <t>703792</t>
  </si>
  <si>
    <t>Mahlkonig Drip Tray, EK43</t>
  </si>
  <si>
    <t>703795</t>
  </si>
  <si>
    <t>Mahlkonig Pre-Breaker Median Grind Speed, EK43</t>
  </si>
  <si>
    <t>703799</t>
  </si>
  <si>
    <t>Mahlkonig Micro Switch for On/Off, EK43 / Guatemala</t>
  </si>
  <si>
    <t>703800</t>
  </si>
  <si>
    <t>Mahlkonig Shear Plate, 100-120V, EK43</t>
  </si>
  <si>
    <t>703803</t>
  </si>
  <si>
    <t>Mahlkonig 98mm Turkish Premium Cast Steel Burrs, EK43</t>
  </si>
  <si>
    <t>703804</t>
  </si>
  <si>
    <t>Mahlkonig 98mm Premium Cast Steel Burrs, EK43</t>
  </si>
  <si>
    <t>704024</t>
  </si>
  <si>
    <t>Mahlkonig Silicone and Metal Flapper Set, E80S</t>
  </si>
  <si>
    <t>704253</t>
  </si>
  <si>
    <t>705008</t>
  </si>
  <si>
    <t>Mahlkonig Centrifugal Switch, EK43</t>
  </si>
  <si>
    <t>705172</t>
  </si>
  <si>
    <t>Mahlkonig Special Lubrication Paste, 60g</t>
  </si>
  <si>
    <t>AV Group Cap Kit</t>
  </si>
  <si>
    <t>961-3</t>
  </si>
  <si>
    <t>995</t>
  </si>
  <si>
    <t>ModbarOld Steam Handle Assembly Walnut (Was A-0001-01)</t>
  </si>
  <si>
    <t>(NOT SRL) Modbar  Brew Boiler (A-6001-01)</t>
  </si>
  <si>
    <t>A-6003-02</t>
  </si>
  <si>
    <t>Modbar  Pour Over Hose Assembly w/ PVC Coating (Was A-0027-02)</t>
  </si>
  <si>
    <t>NIPPLE NPT 1/4M- 9/16-24UNEF WR14 H26</t>
  </si>
  <si>
    <t>USE A.5.178 (NOT SRL) Reducing Bushing M 1/4" x F 1/8"</t>
  </si>
  <si>
    <t>Cap G1-1/4 Brass Treaded (Was A.2.024)</t>
  </si>
  <si>
    <t>Modbar  Brew Head, AV</t>
  </si>
  <si>
    <t>KB90  Steam Valve Insert/Connector w/ Knob (A.2.118.R)</t>
  </si>
  <si>
    <t>A.2.122</t>
  </si>
  <si>
    <t>HOSE HOLDER D10e BRASS TR.</t>
  </si>
  <si>
    <t>A.3.011</t>
  </si>
  <si>
    <t>Bayonet Ring Propeller Pitch 6</t>
  </si>
  <si>
    <t>A.3.013</t>
  </si>
  <si>
    <t>BAYONET RING PROPELLER PITCH 6 L. LMR</t>
  </si>
  <si>
    <t>A.5.034.01</t>
  </si>
  <si>
    <t>BREWING WATER SCREW LMR</t>
  </si>
  <si>
    <t>Performance Touch Steam Tip, 1.5mm</t>
  </si>
  <si>
    <t>A.5.060</t>
  </si>
  <si>
    <t>SRL WALNUT Bottomless Portafilter</t>
  </si>
  <si>
    <t>A.5.061</t>
  </si>
  <si>
    <t>SRL MAPLE Bottomless Portafilter</t>
  </si>
  <si>
    <t>A.5.089</t>
  </si>
  <si>
    <t>FITTING NUT CONE TEMP. PROBE PT1000</t>
  </si>
  <si>
    <t>A.5.116</t>
  </si>
  <si>
    <t>Modbar Maple Dbl Spt  Portafilter</t>
  </si>
  <si>
    <t>KB90 Steam Valve Seat, Stainless G1/5 W/Gasket (A.5.119 + F.4.001)</t>
  </si>
  <si>
    <t>A.5.123.01</t>
  </si>
  <si>
    <t>BODY PORTAFILTER STRAIGHT-IN BOTTOMLESS</t>
  </si>
  <si>
    <t>Straight In Bottomless Portafilter (KB90 &amp; Strada X)</t>
  </si>
  <si>
    <t>A.5.127</t>
  </si>
  <si>
    <t>SRL MAPLE Portafilter Fixed Double Sp.</t>
  </si>
  <si>
    <t>A.5.129</t>
  </si>
  <si>
    <t>SRL WALNUT Portafilter Fixed Double Sp.</t>
  </si>
  <si>
    <t>Gicleur 0.7mm M6 S/S w/ O-Ring for 90° Solenoid Valve</t>
  </si>
  <si>
    <t>Gicleur 0.8mm M6 S/S w/ O-Ring for 90° Solenoid Valve</t>
  </si>
  <si>
    <t>Gicleur 0.6mm M6 S/S w/ O-Ring for 90° Solenoid Valve</t>
  </si>
  <si>
    <t>Fitting  1/4M x 1/8F WR17 S/S</t>
  </si>
  <si>
    <t>Fitting, M G1/8" - M G3/8"  (L053/2)</t>
  </si>
  <si>
    <t>A.5.186.MW</t>
  </si>
  <si>
    <t>A.5.186.WW</t>
  </si>
  <si>
    <t>A.5.189</t>
  </si>
  <si>
    <t>STRAIGHT FITTING WITH NUT Ø6 G1/4M S/S</t>
  </si>
  <si>
    <t>A.5.191</t>
  </si>
  <si>
    <t>CAP G1/8 CH5 SOCKET S/S W/O-RING (for B.2.016 ball valve)</t>
  </si>
  <si>
    <t>A.5.196</t>
  </si>
  <si>
    <t>HOT WATER SPOUT FITTING G1/8F  (A.5.196.01)</t>
  </si>
  <si>
    <t>A.5.197</t>
  </si>
  <si>
    <t>MANIFOLD G1/4F-G1/4M S/S</t>
  </si>
  <si>
    <t>A.5.198</t>
  </si>
  <si>
    <t>BARB FITTING G3/8M WR19 S/S</t>
  </si>
  <si>
    <t>A.5.200</t>
  </si>
  <si>
    <t>FITTING BYPASS JOINT</t>
  </si>
  <si>
    <t>A.6.004</t>
  </si>
  <si>
    <t>STEAM TIP PRO TOUCH D1,2 PEEK</t>
  </si>
  <si>
    <t>A.7.012</t>
  </si>
  <si>
    <t>FITTING PUSH-IN 90° PVDF G1/4M – 10   MB</t>
  </si>
  <si>
    <t>Modbar  Fitting Push-in 90° 6-G1/8M PPSU (A.7.010)</t>
  </si>
  <si>
    <t>A.7.031</t>
  </si>
  <si>
    <t>DIFFUSER HOT WATER M22 H17</t>
  </si>
  <si>
    <t>A.7.032</t>
  </si>
  <si>
    <t>WATER RESERVOIR WITH COVER LMR</t>
  </si>
  <si>
    <t>GS3 STEAM VALVE S/S LEVER</t>
  </si>
  <si>
    <t>GS3 STEAM VALVE PAD S/S</t>
  </si>
  <si>
    <t>Pressure Safety Valve, G3/8,  1.8 Bar, 24mm  (B.2.024.01)</t>
  </si>
  <si>
    <t>MODBAR SOLENOID VALVE 3-WAY D2.5 24V (P-0127-01)</t>
  </si>
  <si>
    <t>B.2.044</t>
  </si>
  <si>
    <t>SOLENOID VALVE 2 WAY NO COIL LMR</t>
  </si>
  <si>
    <t>B.2.045</t>
  </si>
  <si>
    <t>RUBINETTO VAPORE LMR Steam Valve</t>
  </si>
  <si>
    <t>3-way  90° solenoid valve *W/ 0.6 gicleur 220v  (Was B.2.004)</t>
  </si>
  <si>
    <t>3-way solenoid valve 24v, 90° *w/ 0.6 gicleur  GB5 X-S</t>
  </si>
  <si>
    <t>B.3.009</t>
  </si>
  <si>
    <t>B.3.017</t>
  </si>
  <si>
    <t>SOLENOID VALVE PARKER 3 WAY 0.8 220V</t>
  </si>
  <si>
    <t>B.3.019</t>
  </si>
  <si>
    <t>SOLENOID VALVE PARKER 2 WAY 2.5  220V</t>
  </si>
  <si>
    <t>B.4.004</t>
  </si>
  <si>
    <t>Wally Milk Check Valve Fitting for Drain Line</t>
  </si>
  <si>
    <t>B.4.005</t>
  </si>
  <si>
    <t>SOLENOID VALVE 2 WAYS Ø1,2 230V PPS</t>
  </si>
  <si>
    <t>Steam Valve  Bracket LEFT/RIGHT Strada MP/AV/EE (C.1.085.02)</t>
  </si>
  <si>
    <t>C.1.090</t>
  </si>
  <si>
    <t>Do Not Use</t>
  </si>
  <si>
    <t>Strada OG &amp; X-S 2gr Drain Tray</t>
  </si>
  <si>
    <t>Lever for Strada EP &amp; EE  (C.1.124.01)</t>
  </si>
  <si>
    <t>Linea PB 2gr Control Panel w/ Barista Lights  (C.1.153.2.L02)</t>
  </si>
  <si>
    <t>Linea PB 3gr Control Panel w/ Barista Lights (C.1.153.3.L.02)</t>
  </si>
  <si>
    <t>C.1.189.67</t>
  </si>
  <si>
    <t>Linea Mini Fern Surround</t>
  </si>
  <si>
    <t>C.1.195.67</t>
  </si>
  <si>
    <t>Linea Mini Fern Front Panel</t>
  </si>
  <si>
    <t>KB90  Back Panel, Painted, 2gr</t>
  </si>
  <si>
    <t>KB90  Back Panel, Painted, 3gr (NO antenna)</t>
  </si>
  <si>
    <t>C.1.423.3.01</t>
  </si>
  <si>
    <t>KB90  Back Panel, Painted, 3gr (WITH antenna)</t>
  </si>
  <si>
    <t>C.1.476.2</t>
  </si>
  <si>
    <t>GB5 X-S COVER FRONT LOWER NSF GB5 X-S 2GR</t>
  </si>
  <si>
    <t>C.1.481.3</t>
  </si>
  <si>
    <t>GB5 X-S Cover Drain Tray 3GR</t>
  </si>
  <si>
    <t>C.1.483.3</t>
  </si>
  <si>
    <t>GB5 X-S Drain Grid 3GR W/Scales</t>
  </si>
  <si>
    <t>C.1.484.2</t>
  </si>
  <si>
    <t>GB5 X-S Drain tray 2g Scales</t>
  </si>
  <si>
    <t>C.1.484.3</t>
  </si>
  <si>
    <t>GB5 X-S Drain tray 3g Scales</t>
  </si>
  <si>
    <t>C.1.512.60</t>
  </si>
  <si>
    <t>COVER UPPER GRINDER BLACK</t>
  </si>
  <si>
    <t>C.1.513.R</t>
  </si>
  <si>
    <t>C.1.517</t>
  </si>
  <si>
    <t>COVER LOWER GRINDING GROUP</t>
  </si>
  <si>
    <t>C.1.519</t>
  </si>
  <si>
    <t>COVER PANEL BACK GRINDER</t>
  </si>
  <si>
    <t>C.1.525</t>
  </si>
  <si>
    <t>GB5 X-S Steam Valve Bracket</t>
  </si>
  <si>
    <t>C.1.529</t>
  </si>
  <si>
    <t>PLATE PORTAFILTER HOLDER</t>
  </si>
  <si>
    <t>C.1.532</t>
  </si>
  <si>
    <t>C.1.533</t>
  </si>
  <si>
    <t>BOX COFFEE POWDER</t>
  </si>
  <si>
    <t>C.1.538.3.DX</t>
  </si>
  <si>
    <t>GB5 X-S  3gr Cup Railing BACK - RIGHT SIDE</t>
  </si>
  <si>
    <t>C.1.538.3.SX</t>
  </si>
  <si>
    <t>GB5 X-S  3gr Cup Railing BACK - LEFT SIDE</t>
  </si>
  <si>
    <t>C.1.620</t>
  </si>
  <si>
    <t>KB90 Central Bracket Cup Rail (W/Antenna)</t>
  </si>
  <si>
    <t>C.1.621</t>
  </si>
  <si>
    <t>NEW Linea PB Central Bracket Cup Rail (W/Antenna)</t>
  </si>
  <si>
    <t>C.1.681.2</t>
  </si>
  <si>
    <t>PANEL UPPER FRONT STRADA S 2GR CW</t>
  </si>
  <si>
    <t>C.1.683</t>
  </si>
  <si>
    <t>STRADA STEAM LEVER BRACKET X-S</t>
  </si>
  <si>
    <t>C.1.690.3</t>
  </si>
  <si>
    <t>Strada X-S 3GR Back Panel</t>
  </si>
  <si>
    <t>C.1.693.2</t>
  </si>
  <si>
    <t>RAILING STRADA X-S 2GR</t>
  </si>
  <si>
    <t>C.1.693.3</t>
  </si>
  <si>
    <t>RAILING STRADA X-S 3GR</t>
  </si>
  <si>
    <t>C.1.696</t>
  </si>
  <si>
    <t>CUP TRAY GRID SMALL STRADA X-S</t>
  </si>
  <si>
    <t>C.1.697.3</t>
  </si>
  <si>
    <t>CUP TRAY GRID LARGE STRADA X-S 3GR</t>
  </si>
  <si>
    <t>C.1.742</t>
  </si>
  <si>
    <t>CLOSURE CUPWARMER LMR</t>
  </si>
  <si>
    <t>C.1.743</t>
  </si>
  <si>
    <t>COVER GROUP LMR</t>
  </si>
  <si>
    <t>C.1.743.54</t>
  </si>
  <si>
    <t>COVER GROUP LMR RED</t>
  </si>
  <si>
    <t>C.1.743.56</t>
  </si>
  <si>
    <t>COVER GROUP LMR YELLOW</t>
  </si>
  <si>
    <t>C.1.743.60</t>
  </si>
  <si>
    <t>COVER GROUP LMR MATTE BLACK</t>
  </si>
  <si>
    <t>C.1.743.62</t>
  </si>
  <si>
    <t>COVER GROUP LMR WHITE</t>
  </si>
  <si>
    <t>C.1.743.63</t>
  </si>
  <si>
    <t>COVER GROUP LMR SKY BLUE</t>
  </si>
  <si>
    <t>C.1.743.71</t>
  </si>
  <si>
    <t>COVER GROUP LMRAL 9600</t>
  </si>
  <si>
    <t>C.1.748</t>
  </si>
  <si>
    <t>PANEL FRONT LMR</t>
  </si>
  <si>
    <t>C.1.748.54</t>
  </si>
  <si>
    <t>PANEL FRONT LMR RED</t>
  </si>
  <si>
    <t>C.1.748.56</t>
  </si>
  <si>
    <t>PANEL FRONT LMR YELLOW</t>
  </si>
  <si>
    <t>C.1.748.60</t>
  </si>
  <si>
    <t>PANEL FRONT LMR BLACK</t>
  </si>
  <si>
    <t>C.1.748.62</t>
  </si>
  <si>
    <t>PANEL FRONT LMR WHITE</t>
  </si>
  <si>
    <t>C.1.748.63</t>
  </si>
  <si>
    <t>PANEL FRONT LMR SKY BLUE</t>
  </si>
  <si>
    <t>C.1.748.71</t>
  </si>
  <si>
    <t>PANEL FRONT LMRAL9006</t>
  </si>
  <si>
    <t>C.1.750</t>
  </si>
  <si>
    <t>BASE LMR PAINTED</t>
  </si>
  <si>
    <t>C.1.752</t>
  </si>
  <si>
    <t>C.1.752.54</t>
  </si>
  <si>
    <t>BODY COVER ASSEMBLY LMRED</t>
  </si>
  <si>
    <t>C.1.752.56</t>
  </si>
  <si>
    <t>BODY COVER ASSEMBLY LMR YELLOW</t>
  </si>
  <si>
    <t>C.1.752.60</t>
  </si>
  <si>
    <t>BODY COVER ASSEM. LMR MATTE BLACK</t>
  </si>
  <si>
    <t>C.1.752.62</t>
  </si>
  <si>
    <t>BODY COVER ASSEMBLY LMR WHITE</t>
  </si>
  <si>
    <t>C.1.752.63</t>
  </si>
  <si>
    <t>BODY COVER ASSEMBLY LMR SKY BLUE</t>
  </si>
  <si>
    <t>C.1.752.71</t>
  </si>
  <si>
    <t>BODY COVER ASSEMBLY LMR SATIN SILVER RAL9006</t>
  </si>
  <si>
    <t>C.1.753</t>
  </si>
  <si>
    <t>PANEL BODY FRAME FRONT</t>
  </si>
  <si>
    <t>C.1.753.54</t>
  </si>
  <si>
    <t>PANEL BODY FRAME FRONT LMR RED</t>
  </si>
  <si>
    <t>C.1.753.56</t>
  </si>
  <si>
    <t>PANEL BODY FRAME FRONT LMR YELLOW</t>
  </si>
  <si>
    <t>C.1.753.60</t>
  </si>
  <si>
    <t>PANEL BODY FRAME FRONT LMR BLACK</t>
  </si>
  <si>
    <t>C.1.753.62</t>
  </si>
  <si>
    <t>PANEL BODY FRAME FRONT LMR WHITE</t>
  </si>
  <si>
    <t>C.1.753.63</t>
  </si>
  <si>
    <t>PANEL BODY FRAME FRONT LINEAMIN SKY BLUE</t>
  </si>
  <si>
    <t>C.1.753.71</t>
  </si>
  <si>
    <t>PANEL BODY FRAME FRONT GREY LMR RAL9006</t>
  </si>
  <si>
    <t>C.1.767</t>
  </si>
  <si>
    <t>WIRE GRID FOR SCALE LMR</t>
  </si>
  <si>
    <t>C.1.771.2</t>
  </si>
  <si>
    <t>C.1.772.2</t>
  </si>
  <si>
    <t>TRAY DRAIN LCS HIGH CUPS 2GR</t>
  </si>
  <si>
    <t>C.1.774.MW</t>
  </si>
  <si>
    <t>LMR PADDLE GROUP FRONT FRAME MAPLE</t>
  </si>
  <si>
    <t>C.1.774.WW</t>
  </si>
  <si>
    <t>LMR PADDLE GROUP FRONT FRAME WALNUT</t>
  </si>
  <si>
    <t>C.1.802</t>
  </si>
  <si>
    <t>PANEL LOWER SIDE LINEA PB BRUSHED S-B</t>
  </si>
  <si>
    <t>C.1.803</t>
  </si>
  <si>
    <t>PANEL UPPER SIDE RIGHT LINEA PB MIX V. BRUSHED S-B</t>
  </si>
  <si>
    <t>C.1.804</t>
  </si>
  <si>
    <t>PANEL UPPER SIDE LEFT LINEA PB BRUSHED S-B</t>
  </si>
  <si>
    <t>C.1.805.3</t>
  </si>
  <si>
    <t>C.1.806</t>
  </si>
  <si>
    <t>PANEL MIDDLE SIDE RIGHT LINEA PB BRUSHED S-B</t>
  </si>
  <si>
    <t>C.1.807</t>
  </si>
  <si>
    <t>PANEL MIDDLE SIDE LEFT LINEA PB BRUSHED S-B</t>
  </si>
  <si>
    <t>C.1.808.3</t>
  </si>
  <si>
    <t>COVER DRAIN TRAY LINEA PB 3GR BRUSHED S-B</t>
  </si>
  <si>
    <t>C.1.809.3</t>
  </si>
  <si>
    <t>COVER GROUP LINEA PB 3GR BRUSHED S-B</t>
  </si>
  <si>
    <t>GB5 LOWER CORNER PIECE (C.2.059)</t>
  </si>
  <si>
    <t>C.2.048.DX</t>
  </si>
  <si>
    <t>Leva  Right Rubber Lifting Bracket</t>
  </si>
  <si>
    <t>C.2.048.SX</t>
  </si>
  <si>
    <t>Leva  Left Rubber Lifting Bracket</t>
  </si>
  <si>
    <t>C.2.050.SX</t>
  </si>
  <si>
    <t>GB5 X-S LEFT CONTROL PANEL SUPPORT CHROMED</t>
  </si>
  <si>
    <t>C.2.052</t>
  </si>
  <si>
    <t>GB5 X-S Corner, Rear Lower, LH &amp; RH</t>
  </si>
  <si>
    <t>RIGHT DRAIN CORNER  GB5 (was C.2.002)</t>
  </si>
  <si>
    <t>LEFT DRAIN CORNER GB5  (was C.2.001)</t>
  </si>
  <si>
    <t>C.2.076</t>
  </si>
  <si>
    <t>PICO Drip Tray</t>
  </si>
  <si>
    <t>C.2.079</t>
  </si>
  <si>
    <t>PADDLE FRONT FRAME LMR PAINTED</t>
  </si>
  <si>
    <t>C.2.080</t>
  </si>
  <si>
    <t>LMR PADDLE HANDLE</t>
  </si>
  <si>
    <t>C.2.081.02</t>
  </si>
  <si>
    <t>Fram Base LMR</t>
  </si>
  <si>
    <t>FRAME PAINTED LEFT SIDE, STRADA (Black)</t>
  </si>
  <si>
    <t>C.3.028</t>
  </si>
  <si>
    <t>BASE PLATE GRINDER</t>
  </si>
  <si>
    <t>Strada X-S RIGHT Side Frame</t>
  </si>
  <si>
    <t>Strada X-S LEFT Side Frame</t>
  </si>
  <si>
    <t>C.3.043.PLX</t>
  </si>
  <si>
    <t>HANDLE CAP MICRA PORSCHE</t>
  </si>
  <si>
    <t>C.4.008.MW</t>
  </si>
  <si>
    <t>Linea Mini R Paddle Maple</t>
  </si>
  <si>
    <t>"RIGHT SIDE TEMPERED GLASS, STRADA W/ LABEL" (C.5.016.DX)</t>
  </si>
  <si>
    <t>"LEFT SIDE TEMPERED GLASS, STRADA W/ LABEL" (C.5.016.SX)</t>
  </si>
  <si>
    <t>C.5.020.DX</t>
  </si>
  <si>
    <t>GLASS SIDE PANEL RIGHT STRADA X-S</t>
  </si>
  <si>
    <t>C.5.020.SX</t>
  </si>
  <si>
    <t>GLASS SIDE PANEL LEFT STRADA X-S</t>
  </si>
  <si>
    <t>C.7.005</t>
  </si>
  <si>
    <t>BRACKET STEAM VALVE LCS MOLDED (replaces C.1.608)</t>
  </si>
  <si>
    <t>CL17/2</t>
  </si>
  <si>
    <t>Drain Tray, LOW Back, 2 gr Linea Classic</t>
  </si>
  <si>
    <t>Set of 4, GS3 / Linea Mini  Feet / Legs  (CL41.R)</t>
  </si>
  <si>
    <t>LINEA PB, REAR LOGO, RED DECAL LA MARZOCCO PLASTIC</t>
  </si>
  <si>
    <t>KB90 REAR La Marzocco Logo</t>
  </si>
  <si>
    <t>Stainless Steel Lion Logo for Railing Antenna Bracket (sticker)</t>
  </si>
  <si>
    <t>FRONT RED ENAMEL LA MARZOCCO LOGO, LINEA PB</t>
  </si>
  <si>
    <t>FRONT WHITE ENAMEL LA MARZOCCO LOGO, LINEA PB</t>
  </si>
  <si>
    <t>D.4.033.R</t>
  </si>
  <si>
    <t>KB90  Power Switch Cover w/ Spacers</t>
  </si>
  <si>
    <t>KB90  Front La Marzocco Logo   (D.4.034.01)</t>
  </si>
  <si>
    <t>D.4.044</t>
  </si>
  <si>
    <t>LOGO SWAN RAL 3002</t>
  </si>
  <si>
    <t>LINEA CLASSIC S - FRONT Smaller Logo Name Plate - RED</t>
  </si>
  <si>
    <t>D.4.056</t>
  </si>
  <si>
    <t>LOGO LMR STAINLESS ACCIAIO</t>
  </si>
  <si>
    <t>D.4.058</t>
  </si>
  <si>
    <t>PLATE VALVE HANDLE LMR</t>
  </si>
  <si>
    <t>M4 CAGE CLIP NUT (Strada, PB, &amp; Swan frame nut, Not in catologue)</t>
  </si>
  <si>
    <t>Modbar Power Cord</t>
  </si>
  <si>
    <t>E-5029-01</t>
  </si>
  <si>
    <t>BRAIN TO DISPLAY CABLE MODBAR EP</t>
  </si>
  <si>
    <t>GS3 BUTTON BOARD, *NO BUTTONS!*</t>
  </si>
  <si>
    <t>Universal Board  PB/Strada AV/KB90   (E.1.023.01~.05)</t>
  </si>
  <si>
    <t>Kit Barista Lights Old Mini</t>
  </si>
  <si>
    <t>TEMPERATURE PROBE RING PT1000 for LEVA</t>
  </si>
  <si>
    <t>Temperature Probe PT1000  100mm</t>
  </si>
  <si>
    <t>GS3 AV Electronic Control Board 110V &amp; 220V, (s/n GS012984 &amp; Above)</t>
  </si>
  <si>
    <t>GS3 MP IoT Electronic Board  (s/n GS012984 &amp; Above)</t>
  </si>
  <si>
    <t>E.1.056</t>
  </si>
  <si>
    <t>ELECTRONIC BOARD SWAN GRINDER</t>
  </si>
  <si>
    <t>Linea Mini Main Board</t>
  </si>
  <si>
    <t>E.1.073</t>
  </si>
  <si>
    <t>WALLY Board (FROM SN 0 TO SN 830)</t>
  </si>
  <si>
    <t>E.1.077</t>
  </si>
  <si>
    <t>WALLY Wiring Optris Sensor</t>
  </si>
  <si>
    <t>E.1.079</t>
  </si>
  <si>
    <t>Quick Coupling Barista Lights LCS</t>
  </si>
  <si>
    <t>E.1.083.R</t>
  </si>
  <si>
    <t>Kit Barista Lights Micra &amp; New Mini</t>
  </si>
  <si>
    <t>E.1.088</t>
  </si>
  <si>
    <t>ELECTRONIC BOARD W/WIFI LMR</t>
  </si>
  <si>
    <t>E.1.090</t>
  </si>
  <si>
    <t>BUTTON BOARD 4.0</t>
  </si>
  <si>
    <t>Swtich Double Pole, 42A w/ Wires (Strada, Old GB5, LEVA) (E.2.001.04)</t>
  </si>
  <si>
    <t>Switch, Triple-Pole 20A w/Wires (E.2.002.04)</t>
  </si>
  <si>
    <t>UL Fuse 2A 250v  (Pump Motor)</t>
  </si>
  <si>
    <t>Ring For Pump Motor (Round-Base Weld Nut M4 x 0.7)</t>
  </si>
  <si>
    <t>Potentiometer OG Strada EP/EE/AV  (E.2.033.R) (F.1.030.01 included)</t>
  </si>
  <si>
    <t>E.2.033.01.R</t>
  </si>
  <si>
    <t>STRADA X-S POTENTIOMETER+SUPPORT ASSEMBLY</t>
  </si>
  <si>
    <t>Linea PB/KB90 Keypad/Buttonpad</t>
  </si>
  <si>
    <t>Linea Micra Main Power Switch - 10 amp 220v</t>
  </si>
  <si>
    <t>E.2.053</t>
  </si>
  <si>
    <t>Keypad Linea PB MP</t>
  </si>
  <si>
    <t>E.2.068</t>
  </si>
  <si>
    <t>PB-X KEYPAD 3 BUTTONS WHITE</t>
  </si>
  <si>
    <t>Fuse 160mA</t>
  </si>
  <si>
    <t>Wally Power Supply Board 24v &amp; GB5 X-S (smaller)</t>
  </si>
  <si>
    <t>E.2.081</t>
  </si>
  <si>
    <t>ENCODER ROTARY ABSOLUTE 12BIT 5V SPI</t>
  </si>
  <si>
    <t>E.2.090.01</t>
  </si>
  <si>
    <t>FILTER KEMET R46 1.5UF + RESISTANCE 1M?</t>
  </si>
  <si>
    <t>E.2.092</t>
  </si>
  <si>
    <t>E.2.100</t>
  </si>
  <si>
    <t>Inverter 750W 110V Swan</t>
  </si>
  <si>
    <t>GB5 X-S Power Supply Board 24v (larger)</t>
  </si>
  <si>
    <t>E.2.110</t>
  </si>
  <si>
    <t>FILTER EMI/RFI 250V 10A H&amp;L</t>
  </si>
  <si>
    <t>E.2.113</t>
  </si>
  <si>
    <t>FAN  Linea Classic / Modbar Steam 240V</t>
  </si>
  <si>
    <t>E.2.122</t>
  </si>
  <si>
    <t>STRADA S KEYPAD</t>
  </si>
  <si>
    <t>E.2.123</t>
  </si>
  <si>
    <t>STRADA S KEYPAD W/ PROG. BUTTONS</t>
  </si>
  <si>
    <t>E.2.128</t>
  </si>
  <si>
    <t>Power Supply Delta 24V Strada X</t>
  </si>
  <si>
    <t>E.2.137</t>
  </si>
  <si>
    <t>Modbar  Reed Switch  (Was E-0137-R)</t>
  </si>
  <si>
    <t>GEAR PUMP &amp; MOTOR  (M-0035-01) (E.3.006.C)</t>
  </si>
  <si>
    <t>Gear Pump w/o Motor (E.3.006.R.01)</t>
  </si>
  <si>
    <t>Pressure Gauge 0-18 Bar, Black w/ White LED Strada (E.3.007)</t>
  </si>
  <si>
    <t>LINEA CLASSIC S - Pressure Gauge White Mano</t>
  </si>
  <si>
    <t>E.3.030.R</t>
  </si>
  <si>
    <t>E.3.033.02</t>
  </si>
  <si>
    <t>E.3.036</t>
  </si>
  <si>
    <t>COFF PRESS.GAUGE 0-18 W/CAPILLARY STRADA S</t>
  </si>
  <si>
    <t>E.3.037</t>
  </si>
  <si>
    <t>STM PRESS.GAUGE 0-3 W/CAPILLARY STRADA S</t>
  </si>
  <si>
    <t>Pump Connection Plug Assembly Kit (No cable)</t>
  </si>
  <si>
    <t>Element Wiring Cable Male &amp; Female</t>
  </si>
  <si>
    <t>Modbar AV Module to Scale Connection Cable</t>
  </si>
  <si>
    <t>Dual Solid State Relay 25A, 240V SSR</t>
  </si>
  <si>
    <t>Dual Solid State Relay 50A, 600V  (E.4.197.R)</t>
  </si>
  <si>
    <t>E.4.259</t>
  </si>
  <si>
    <t>CABLE CONN. SWAN IONIZING RING</t>
  </si>
  <si>
    <t>Brain to Brain CA Cable w/ Gateway Connection Wiring 1250mm</t>
  </si>
  <si>
    <t>E.4.302</t>
  </si>
  <si>
    <t>CONNECTION CABLE MODULE-TAP NEW STEAM</t>
  </si>
  <si>
    <t>E.4.311</t>
  </si>
  <si>
    <t>Wiring Harness Low Volt Linea Mini</t>
  </si>
  <si>
    <t>E.4.320</t>
  </si>
  <si>
    <t>MOLDED FLOW METER CABLE &amp; CONNECTOR</t>
  </si>
  <si>
    <t>WIRING HARNESS BARISTA LIGHTS LCS 2GR</t>
  </si>
  <si>
    <t>WIRING HARNESS BARISTA LIGHTS LCS 3GR</t>
  </si>
  <si>
    <t>WIRING HARNESS BARISTA LIGHTS LCS 4GR</t>
  </si>
  <si>
    <t>E.4.356</t>
  </si>
  <si>
    <t>E.4.366</t>
  </si>
  <si>
    <t>MINI BREW to Ntc Temp Probe Cable Ht</t>
  </si>
  <si>
    <t>E.4.379.2</t>
  </si>
  <si>
    <t>WIRING LOW VOLTAGE STRADA X 2GR</t>
  </si>
  <si>
    <t>E.4.379.3</t>
  </si>
  <si>
    <t>WIRING LOW VOLTAGE STRADA X 3GR</t>
  </si>
  <si>
    <t>E.4.381</t>
  </si>
  <si>
    <t>WIRING HARNESS LMR LOW VOLTAGE</t>
  </si>
  <si>
    <t>E.4.384</t>
  </si>
  <si>
    <t>WIRING HARNESS LMR - KIT BASE ASS.</t>
  </si>
  <si>
    <t>E.4.387</t>
  </si>
  <si>
    <t>WIRING STRADA X 1GR LOW VOLTAGE</t>
  </si>
  <si>
    <t>E.4.394</t>
  </si>
  <si>
    <t>E.4.395</t>
  </si>
  <si>
    <t>BLUE LED LIGHT  (Was E.4.338)</t>
  </si>
  <si>
    <t>Ribbon Cable for KB90 w/ SSR Signal</t>
  </si>
  <si>
    <t>GS3 Steam Element, 1200W, **220V**  (E.6.003.03)</t>
  </si>
  <si>
    <t>Steam Element W5000 V220 CM50 1-1/4 4Pole</t>
  </si>
  <si>
    <t>Special Steam Element 3000w **240V** 2GR CM39 1-1/4</t>
  </si>
  <si>
    <t>Steam Element 5000w, 220v, 65cm, 1-1/4  4 Pole</t>
  </si>
  <si>
    <t>E.6.048.R</t>
  </si>
  <si>
    <t>HEATING ELEMENT W400 V120 TR W/O-R</t>
  </si>
  <si>
    <t>110V PUMP MOTOR FOR GS3 &amp; Linea Mini</t>
  </si>
  <si>
    <t>E.7.023</t>
  </si>
  <si>
    <t>CAPACITOR 110V</t>
  </si>
  <si>
    <t>E.7.025</t>
  </si>
  <si>
    <t>MOTOR 110V FOR PUMP 70L/H  LMR</t>
  </si>
  <si>
    <t>E.7.026</t>
  </si>
  <si>
    <t>MOTOR 220V FOR PUMP 70L/H CLASS F</t>
  </si>
  <si>
    <t>E.8.000.02</t>
  </si>
  <si>
    <t>E.8.015</t>
  </si>
  <si>
    <t>POWER ADAPTER 24V 0.5A EXT BOX USA (special 1028 part)</t>
  </si>
  <si>
    <t>Modbar  Display Board 2.3</t>
  </si>
  <si>
    <t>Modbar  Assembled LOW Support w/ Magnets  (2.3")</t>
  </si>
  <si>
    <t>Modbar  Assembled HIGH Support w/ Magnets (3.9")</t>
  </si>
  <si>
    <t>Modbar AV GROMMET 17.5-19X4.8 PVC  discharge Pipe</t>
  </si>
  <si>
    <t>F.1.164</t>
  </si>
  <si>
    <t>RING NUT ADJUSTMENT GRINDING</t>
  </si>
  <si>
    <t>F.1.166</t>
  </si>
  <si>
    <t>FRONT SUPPORT UPPER CARTER</t>
  </si>
  <si>
    <t>F.1.167</t>
  </si>
  <si>
    <t>SUPPORT SENSOR COFFEE CHUTE</t>
  </si>
  <si>
    <t>F.1.170</t>
  </si>
  <si>
    <t>SUPPORT PORTAFILTER CONTACTS</t>
  </si>
  <si>
    <t>F.1.171.01</t>
  </si>
  <si>
    <t>SUPPORT HOPPER GRINDER</t>
  </si>
  <si>
    <t>F.1.177</t>
  </si>
  <si>
    <t>COVER HOPPER GRINDER</t>
  </si>
  <si>
    <t>F.1.178.02</t>
  </si>
  <si>
    <t>SWAN WIPER RING EXTRUDER DISCHARGE CONE</t>
  </si>
  <si>
    <t>F.1.182.DX.R</t>
  </si>
  <si>
    <t>SUPPORT BOX COFFEE POWDER RIGHT W/MAGNET</t>
  </si>
  <si>
    <t>F.1.189</t>
  </si>
  <si>
    <t>WALLY Block for Platform Tilting</t>
  </si>
  <si>
    <t>F.1.193.DX</t>
  </si>
  <si>
    <t>GB5 X-S Group Neck Insulation Right Side</t>
  </si>
  <si>
    <t>F.1.193.SX</t>
  </si>
  <si>
    <t>GB5 X-S Group Neck Insulation Left Side</t>
  </si>
  <si>
    <t>F.1.200</t>
  </si>
  <si>
    <t>BOX DISPLAY O-LED FLAT</t>
  </si>
  <si>
    <t>F.1.201.01</t>
  </si>
  <si>
    <t>F.1.205</t>
  </si>
  <si>
    <t>INTERNAL COFFEE CHUTE</t>
  </si>
  <si>
    <t>LINEA CLASSIC S - Glass for Pressure Gauge/Manometer</t>
  </si>
  <si>
    <t>F.1.216</t>
  </si>
  <si>
    <t>GLASS DIPLAY OLED FLAT SP3 OPAQUE</t>
  </si>
  <si>
    <t>F.1.219</t>
  </si>
  <si>
    <t>USB CONNECTOR COVER</t>
  </si>
  <si>
    <t>F.1.271</t>
  </si>
  <si>
    <t>STEAM VALVE KNOB LMR PAINTED</t>
  </si>
  <si>
    <t>F.1.273</t>
  </si>
  <si>
    <t>CAP M27X1,5 STEAM KNOB LMR</t>
  </si>
  <si>
    <t>F.1.280</t>
  </si>
  <si>
    <t>Rubber Bushing LMR  Ø8,5 H9,5 POM C</t>
  </si>
  <si>
    <t>F.1.283</t>
  </si>
  <si>
    <t>LMR Glass Display Cover OLED</t>
  </si>
  <si>
    <t>F.1.291</t>
  </si>
  <si>
    <t>BUSH ESSENTRA MNI-5-3</t>
  </si>
  <si>
    <t>F.1.294</t>
  </si>
  <si>
    <t>LED LIGHT HOLDER MICRA/LMR</t>
  </si>
  <si>
    <t>F.1.295</t>
  </si>
  <si>
    <t>F.1.296</t>
  </si>
  <si>
    <t>DRAIN BOX LCS HIGH CUPS</t>
  </si>
  <si>
    <t>F.1.299.PLX</t>
  </si>
  <si>
    <t>PLASTIC INTERNAL HANDLE PORSCHE MICRA</t>
  </si>
  <si>
    <t>F.1.301</t>
  </si>
  <si>
    <t>CASE FOR PB BUTTONS 3 Keypad</t>
  </si>
  <si>
    <t>GS3 Drain Box Plug (F.2.018.R)</t>
  </si>
  <si>
    <t>F.2.018.01</t>
  </si>
  <si>
    <t>Cap G1/2 H11.4 Drain Box</t>
  </si>
  <si>
    <t>F.2.053</t>
  </si>
  <si>
    <t>COVER ANTISTATIC RING</t>
  </si>
  <si>
    <t>Backflush seal straight in</t>
  </si>
  <si>
    <t>F.2.059</t>
  </si>
  <si>
    <t>F.2.061</t>
  </si>
  <si>
    <t>RUBBER FOOT STRADA X-S</t>
  </si>
  <si>
    <t>New Style Enclosure for Saftey Valve</t>
  </si>
  <si>
    <t>F.2.062.R</t>
  </si>
  <si>
    <t>New Style Saftey Vlave Enclosure Cup Kit</t>
  </si>
  <si>
    <t>F.2.069</t>
  </si>
  <si>
    <t>Antivibration Cylindrical M/M M4 H15 Ø10</t>
  </si>
  <si>
    <t>F.2.086</t>
  </si>
  <si>
    <t>Rubber Grommet LMR 16x8x12x1</t>
  </si>
  <si>
    <t>New Style Gicleur 0.6mm w/ O-ring</t>
  </si>
  <si>
    <t>CONE FOR TEMPERATURE PROBE PT1000</t>
  </si>
  <si>
    <t>CAP FOR TEMPERATURE PROBE PT1000</t>
  </si>
  <si>
    <t>F.3.119</t>
  </si>
  <si>
    <t>F.3.124</t>
  </si>
  <si>
    <t>SCREW INTERNAL BURR</t>
  </si>
  <si>
    <t>F.3.128</t>
  </si>
  <si>
    <t>SUPPORT PORTAFILTER LEFT</t>
  </si>
  <si>
    <t>F.3.129</t>
  </si>
  <si>
    <t>SUPPORT PORTAFILTER RIGHT</t>
  </si>
  <si>
    <t>F.3.130</t>
  </si>
  <si>
    <t>COVER ELECTRONIC BOX GRINDER</t>
  </si>
  <si>
    <t>F.3.134</t>
  </si>
  <si>
    <t>FILTER 9 GR STANDARD</t>
  </si>
  <si>
    <t>F.3.135</t>
  </si>
  <si>
    <t>FILTER 19 GR STANDARD</t>
  </si>
  <si>
    <t>LINEA CLASSIC S - Bezel ring for Pressure Gauge/Manometer</t>
  </si>
  <si>
    <t>F.3.161</t>
  </si>
  <si>
    <t>Snap Ring Ss Ø=4</t>
  </si>
  <si>
    <t>F.3.167</t>
  </si>
  <si>
    <t>SWIVEL STEAM WAND JUNCTION COMPLETE S/S</t>
  </si>
  <si>
    <t>F.3.168</t>
  </si>
  <si>
    <t>BASE BYPASS SETTING SHAFT</t>
  </si>
  <si>
    <t>F.3.177</t>
  </si>
  <si>
    <t>PLUNGER MIXING VALVE</t>
  </si>
  <si>
    <t>F.3.181.PLX</t>
  </si>
  <si>
    <t>HANDLE COVER RING MICRA PORSCHE</t>
  </si>
  <si>
    <t>F.4.016</t>
  </si>
  <si>
    <t>RING D82X1,5 H3 PTFE</t>
  </si>
  <si>
    <t>F.5.021.MW</t>
  </si>
  <si>
    <t>STEAM KNOB MAPLE LMR</t>
  </si>
  <si>
    <t>F.5.021.WW</t>
  </si>
  <si>
    <t>STEAM KNOB WALNUT LMR</t>
  </si>
  <si>
    <t>F.6.020</t>
  </si>
  <si>
    <t>HANDLE GRINDING ADJUSTMENT</t>
  </si>
  <si>
    <t>F.6.026</t>
  </si>
  <si>
    <t>GRANULOMETRY INDICATION ADJUSTMENT RING</t>
  </si>
  <si>
    <t>F.6.029</t>
  </si>
  <si>
    <t>Pico Internal Burr Holder</t>
  </si>
  <si>
    <t>F.6.032.PLX</t>
  </si>
  <si>
    <t>PORSCHE BLACK HANDLE COVER PAINTED</t>
  </si>
  <si>
    <t>3gr Steam Boiler Insulation PB/KB90/GB5/ (was F.7.010)</t>
  </si>
  <si>
    <t>F.7.042</t>
  </si>
  <si>
    <t>INSULATING RGT SIDE SB LMR</t>
  </si>
  <si>
    <t>F.7.043</t>
  </si>
  <si>
    <t>INSULATING LFT SIDE SB LMR</t>
  </si>
  <si>
    <t>F.8.021</t>
  </si>
  <si>
    <t>HOSE CONNECTOR D10-D6 BRASS</t>
  </si>
  <si>
    <t>F.8.022</t>
  </si>
  <si>
    <t>Adaptor Foot Mini for Micra</t>
  </si>
  <si>
    <t>F.9.018</t>
  </si>
  <si>
    <t>MAGNET D12X4 W/HOLE 1,6 kgf NICKEL PLATE</t>
  </si>
  <si>
    <t>FUSE 3.15A TIME DELAY (E.2.073)</t>
  </si>
  <si>
    <t>PRE-HEAT MIX VALVE &amp; VACUUM BREAKER O-RING  1.78 x 3.68</t>
  </si>
  <si>
    <t>O-RING 1,78X4,47 EPDM 70 SHA</t>
  </si>
  <si>
    <t>O-Ring, 1.78 x 15.60, Viton (Valve Oring)</t>
  </si>
  <si>
    <t>H.1.047</t>
  </si>
  <si>
    <t>O-Ring, 1.78cs x 11.89 FKM 70 SHA</t>
  </si>
  <si>
    <t>H.1.051</t>
  </si>
  <si>
    <t>O-RING 1,78x10,82 EPDM 70 ShA</t>
  </si>
  <si>
    <t>H.1.052</t>
  </si>
  <si>
    <t>O-RING 1,78X20,35 EPDM 70 SH</t>
  </si>
  <si>
    <t>H.1.053</t>
  </si>
  <si>
    <t>O-RING 1,78X69,57 EPDM  (was H.1.045)</t>
  </si>
  <si>
    <t>H.1.054</t>
  </si>
  <si>
    <t>H.2.013</t>
  </si>
  <si>
    <t>Gasket Ptfe 21X16.8X2</t>
  </si>
  <si>
    <t>Group Gasket Soft, 8mm (6mm w/2mm bevel)</t>
  </si>
  <si>
    <t>NUT M5 H4 WR8 ZINC PLATED</t>
  </si>
  <si>
    <t>Socket Grub Screw M3x3 SS</t>
  </si>
  <si>
    <t>Screw M3x4 Phillips Round-Pan SS A2 (was VITE3X4)</t>
  </si>
  <si>
    <t>WASHER 8X14X0,5 S/S A2 (was I.4.001)</t>
  </si>
  <si>
    <t>I.1.180</t>
  </si>
  <si>
    <t>SCREW M3X12 TC SOCKET CAP S/S A2 Micra pump motor</t>
  </si>
  <si>
    <t>I.1.184</t>
  </si>
  <si>
    <t>SELF-TAPPING SCREW 4X12 PHIL. ROUND S/S</t>
  </si>
  <si>
    <t>Screw 1.3X11.2X76</t>
  </si>
  <si>
    <t>I.1.205</t>
  </si>
  <si>
    <t>SPRING MICRA FOR SIL. PIPE 1,3X11,2X119</t>
  </si>
  <si>
    <t>I.1.207</t>
  </si>
  <si>
    <t>SCREW M48X40 CHEESE S/S A2</t>
  </si>
  <si>
    <t>I.1.217</t>
  </si>
  <si>
    <t>SCREW M4X8 SOCKET CAP INOX A2</t>
  </si>
  <si>
    <t>I.1.223</t>
  </si>
  <si>
    <t>SPECIAL NUT M4 H7,5</t>
  </si>
  <si>
    <t>I.1.224</t>
  </si>
  <si>
    <t>GRUB SCREW M6x6 DIN 551</t>
  </si>
  <si>
    <t>STAND OFF SPACER M3X8-M3X5</t>
  </si>
  <si>
    <t>I.2.009</t>
  </si>
  <si>
    <t>STAND OFF SPACER M3 M/F 10MM</t>
  </si>
  <si>
    <t>I.4.012</t>
  </si>
  <si>
    <t>SCREW M3X35 SLOTTED COUNTERSUNK BRASS (Porsche Micra Handle)</t>
  </si>
  <si>
    <t>Linea Mini, Boiler Group  (L.1.006.R)</t>
  </si>
  <si>
    <t>L.1.024.R</t>
  </si>
  <si>
    <t>COFFEE BOILER LMR</t>
  </si>
  <si>
    <t>Fitting Solenoid Valve, R1/8m - R1/4m, Treated</t>
  </si>
  <si>
    <t>Stainless Steel Portafilter, with handle, No Spring, No Spout  (for spouts A.5.014 / A.5.013)</t>
  </si>
  <si>
    <t>L154/3VG.R</t>
  </si>
  <si>
    <t>Viton O-Ring, Swivel Wand  1,78X6,75 FKM 70 SH</t>
  </si>
  <si>
    <t>PRESSURE GAUGE, DOUBLE SCALE *SEND W/CAPILARY (L280.R)</t>
  </si>
  <si>
    <t>Clear Armored Drain Hose,  3/4"Id (L308)  By the Foot</t>
  </si>
  <si>
    <t>CONTACTOR 220V 32A 2 &amp; 3 GROUP</t>
  </si>
  <si>
    <t>Fan 240V Linea Classic AV / Modbar Steam</t>
  </si>
  <si>
    <t>Group Cap, Flowmeter Sensor Kit (LAD070/GC.R) (9.0.15.71G)</t>
  </si>
  <si>
    <t>FLOW METER FIELD SENSOR (9.0.15.73G)</t>
  </si>
  <si>
    <t>(NOT SRL) Modbar  M4 x .8 x 12mm Phillips Head Cap Screw (Mazzer Doser screw replacement)</t>
  </si>
  <si>
    <t>(NOT SRL) Modbar  Plastic Bezel (M-5016-01)</t>
  </si>
  <si>
    <t>(NOT SRL)  Modbar  Shim, .3 mm x 6mm ID, 12mm OD</t>
  </si>
  <si>
    <t>(NOT SRL) Modbar  Brew Boiler Insulation (M-6004-01)</t>
  </si>
  <si>
    <t>(NOT SRL) Modbar  M6 x 1 x 16mm Pan Head Slotted Machine Screw</t>
  </si>
  <si>
    <t>Modbar  Panel Steam Elextronics Enclosure Cover (M-0063-02)</t>
  </si>
  <si>
    <t>M.1.012</t>
  </si>
  <si>
    <t>Vulcano Auger (Vulcano Swift and Valcano E Only)</t>
  </si>
  <si>
    <t>M28051/New</t>
  </si>
  <si>
    <t>Mazzer Cylinder Window, M-R-RL-KL 90mm</t>
  </si>
  <si>
    <t>M28051/Robur S</t>
  </si>
  <si>
    <t>Mazzer Cylinder Window, Inside window Robur S</t>
  </si>
  <si>
    <t>Mazzer  Doser Lid, All</t>
  </si>
  <si>
    <t>Mazzer  Major/Robur Manual / Automatic Doser (old style)</t>
  </si>
  <si>
    <t>Mazzer Super Jolly Doser (with Auto Counter)</t>
  </si>
  <si>
    <t>Doser for Robur S, Major V, Kony S  (was M28100/K)</t>
  </si>
  <si>
    <t>Mazzer Vite 5X10 A2</t>
  </si>
  <si>
    <t>M28215/SC-V</t>
  </si>
  <si>
    <t>Mazzer Major V Burr Screw 5x10 Narrow Head</t>
  </si>
  <si>
    <t>Mazzer  Doser Lever Return Spring aka (S000CUA14/QQQ &amp; S000MOB03/QQQ)</t>
  </si>
  <si>
    <t>Mazzer  Fan 80 x 80 w/ Wiring &amp; Fan Bearing (Was M28510/R)</t>
  </si>
  <si>
    <t>MAN.34.05.1</t>
  </si>
  <si>
    <t>Manual, Linea Mini R 2024 EN-FR</t>
  </si>
  <si>
    <t>(NOT SRL)  Modbar  Fitting, adapter</t>
  </si>
  <si>
    <t>(NOT SRL) Modbar  1/4 Swivel Drain Elbow  Fitting</t>
  </si>
  <si>
    <t>(NOT SRL) Modbar  Espresso Tap Plug 1/4" BSPP</t>
  </si>
  <si>
    <t>Modbar Fitting, steam wand ball, 1/8MBSPP-3/8MBSPP (P-0063-01)</t>
  </si>
  <si>
    <t>P-6023-01</t>
  </si>
  <si>
    <t>Modbar  Tube assembly, Steam module, Boiler to dispenser 1</t>
  </si>
  <si>
    <t>P-6024-01</t>
  </si>
  <si>
    <t>Modbar  Tube assembly, Steam module, Boiler to dispenser 2</t>
  </si>
  <si>
    <t>P-6028-01</t>
  </si>
  <si>
    <t>Modbar  ELBOW FITTING G 1/8 M - G 1/8 (EP &amp; Pour-Over)</t>
  </si>
  <si>
    <t>PUSH.TAMPER</t>
  </si>
  <si>
    <t>La Marzocco Push Tamper</t>
  </si>
  <si>
    <t>SA008</t>
  </si>
  <si>
    <t>MICRA SS Drain Box W/Cover</t>
  </si>
  <si>
    <t>Hot Water Assembly -  GS3 (SA309THE.01.R)</t>
  </si>
  <si>
    <t>SA550.DX</t>
  </si>
  <si>
    <t>STEAM ASSEMBLY RIGHT SIDE STRADA X-S</t>
  </si>
  <si>
    <t>SA550.SX</t>
  </si>
  <si>
    <t>STEAM ASSEMBLY LEFT SIDE STRADA X-S</t>
  </si>
  <si>
    <t>SA565.01</t>
  </si>
  <si>
    <t>PISTON ASSEMBLY STRADA X</t>
  </si>
  <si>
    <t>SA584</t>
  </si>
  <si>
    <t>NEW In Line Commercial Water Sensor GB5-S/KB90/Strada S/X</t>
  </si>
  <si>
    <t>SA727</t>
  </si>
  <si>
    <t>DRAIN BOX STAINLESS STEEL LMR R W/COVER</t>
  </si>
  <si>
    <t>SA727.54</t>
  </si>
  <si>
    <t>DRAIN BOX RED LMR W/COVER</t>
  </si>
  <si>
    <t>SA727.56</t>
  </si>
  <si>
    <t>DRAIN BOX YELLOW LMR W/COVER</t>
  </si>
  <si>
    <t>SA727.60</t>
  </si>
  <si>
    <t>DRAIN BOX BLACK LMR W/COVER</t>
  </si>
  <si>
    <t>SA727.62</t>
  </si>
  <si>
    <t>DRAIN BOX WHITE LMR W/COVER</t>
  </si>
  <si>
    <t>SA727.63</t>
  </si>
  <si>
    <t>DRAIN BOX BLUE LMR W/COVER LIGHT</t>
  </si>
  <si>
    <t>SA727.71</t>
  </si>
  <si>
    <t>DRAIN BOX METAL GRAY LMR W/COVER</t>
  </si>
  <si>
    <t>Tube,  Steam Boiler Ball Valve - Left Steam Valve, Treated (T.1.155.01)</t>
  </si>
  <si>
    <t>T.1.158.4</t>
  </si>
  <si>
    <t>LINEA PB, COLD WATER INLET TUBE, 4 GR</t>
  </si>
  <si>
    <t>T.1.283</t>
  </si>
  <si>
    <t>TUBE WATER SENSOR - INLET FITTING</t>
  </si>
  <si>
    <t>T.1.302</t>
  </si>
  <si>
    <t>LINEA CLASSIC S -TUBE, STEAM BOILER TO LEFT STEAM VALVE</t>
  </si>
  <si>
    <t>T.1.314.DX</t>
  </si>
  <si>
    <t>TUBE S.B.-RIGHT PROP.S.V. STRADA X-S TR.</t>
  </si>
  <si>
    <t>T.1.324</t>
  </si>
  <si>
    <t>TUBE BREWING SOLENOID VALVE - DRAIN</t>
  </si>
  <si>
    <t>T.1.325</t>
  </si>
  <si>
    <t>TUBE STEAM BOILER - SAFETY VALVE LMR</t>
  </si>
  <si>
    <t>T.1.326</t>
  </si>
  <si>
    <t>TUBE RAPID FITT. - INLET VALVE - CHECK V</t>
  </si>
  <si>
    <t>T.1.327</t>
  </si>
  <si>
    <t>TUBE PRE-HEATER - MANIFOLD LMR</t>
  </si>
  <si>
    <t>T.1.328</t>
  </si>
  <si>
    <t>TUBE PRE-HEATER LMR</t>
  </si>
  <si>
    <t>T.1.329</t>
  </si>
  <si>
    <t>TUBE INLET S.V. - CHECK VALVE STRADA X</t>
  </si>
  <si>
    <t>T.1.331</t>
  </si>
  <si>
    <t>TUBE MIXING VALVE - MANIFOLD STRADA X</t>
  </si>
  <si>
    <t>T.1.332.2</t>
  </si>
  <si>
    <t>TUBE WATER INLET GROUP 1 STRADA X 2GR</t>
  </si>
  <si>
    <t>T.1.333.2</t>
  </si>
  <si>
    <t>TUBE WATER INLET GROUP 2 STRADA X 2GR</t>
  </si>
  <si>
    <t>T.1.333.3</t>
  </si>
  <si>
    <t>TUBE WATER INLET GROUP 2 STRADA X 3GR</t>
  </si>
  <si>
    <t>T.1.334.3</t>
  </si>
  <si>
    <t>TUBE WATER INLET GROUP 3 STRADA X 3GR</t>
  </si>
  <si>
    <t>T.1.335</t>
  </si>
  <si>
    <t>TUBE FLOWMETER - COFFEE B. STRADA X</t>
  </si>
  <si>
    <t>T.1.336.2</t>
  </si>
  <si>
    <t>AUTOSTEAM TUBE STRADA X 2GR</t>
  </si>
  <si>
    <t>T.1.336.3</t>
  </si>
  <si>
    <t>AUTOSTEAM TUBE STRADA X 3GR</t>
  </si>
  <si>
    <t>T.1.337</t>
  </si>
  <si>
    <t>TUBE STEAM AUTO CLEANING</t>
  </si>
  <si>
    <t>T.1.338</t>
  </si>
  <si>
    <t>TUBE CROSS FITTING MIXING - C. BOILER</t>
  </si>
  <si>
    <t>T.1.339</t>
  </si>
  <si>
    <t>TUBE STEAM BOILER - HOT WATER VALVE</t>
  </si>
  <si>
    <t>T.1.340</t>
  </si>
  <si>
    <t>TUBE AUTOFILL SOLENOID V. - STEAM BOILER</t>
  </si>
  <si>
    <t>T.1.342</t>
  </si>
  <si>
    <t>TUBE T FITTING-CHECK V.STEAM STRADAX 1GR</t>
  </si>
  <si>
    <t>T.1.343</t>
  </si>
  <si>
    <t>TUBE MIX V. - T FITTING C.B. STRADA X 1G</t>
  </si>
  <si>
    <t>T.1.344</t>
  </si>
  <si>
    <t>TUBE CHECK VALVE - T FIT. STRADA X 1GR</t>
  </si>
  <si>
    <t>T.1.345</t>
  </si>
  <si>
    <t>TUBE MIX V.-AUTOFILL SOLEN. V. STRADA X</t>
  </si>
  <si>
    <t>T.1.346</t>
  </si>
  <si>
    <t>TUBE CHECK V.- MIX VALVE STRADA X 1GR</t>
  </si>
  <si>
    <t>T.1.347</t>
  </si>
  <si>
    <t>TUBE MIX V.-HOT WATER S.V. STRADA X 1GR</t>
  </si>
  <si>
    <t>T.1.348</t>
  </si>
  <si>
    <t>TUBE WATER SENSOR - GEAR PUMP</t>
  </si>
  <si>
    <t>T.1.349</t>
  </si>
  <si>
    <t>TUBE GEAR PUMP - CHECK VALVE STRADA</t>
  </si>
  <si>
    <t>T.1.350</t>
  </si>
  <si>
    <t>TUBE MIX V. - CHECK V. STRADA X 1GR</t>
  </si>
  <si>
    <t>T.1.352</t>
  </si>
  <si>
    <t>TUBE STEAM AUTO CLEANING STRADA X 1GR</t>
  </si>
  <si>
    <t>T.1.353</t>
  </si>
  <si>
    <t>TUBE STEAM BOILER - STEAM VALVE</t>
  </si>
  <si>
    <t>T.2.005</t>
  </si>
  <si>
    <t>Performance Touch Strada Steam Wand (was T.2.004)</t>
  </si>
  <si>
    <t>T.2.015</t>
  </si>
  <si>
    <t>WALLY Steam Wand Performance Touch</t>
  </si>
  <si>
    <t>T.2.121.R</t>
  </si>
  <si>
    <t>HOT WATER WAND S/S STRADA W/PTFE</t>
  </si>
  <si>
    <t>T.2.125</t>
  </si>
  <si>
    <t>LONG STAINLESS SWIVEL STEAM WAND, LINEA C (Was T.2.124)</t>
  </si>
  <si>
    <t>T.2.134</t>
  </si>
  <si>
    <t>WALLY Tube Flexible G1/4 L1000 High Temp</t>
  </si>
  <si>
    <t>T.2.140</t>
  </si>
  <si>
    <t>HOT WATER WAND S/S LMR  (T.2.140.01)</t>
  </si>
  <si>
    <t>T.2.141</t>
  </si>
  <si>
    <t>STEAM WAND S/S UCT LMR</t>
  </si>
  <si>
    <t>REINFORCED MODBAR STEAM DRAIN HOSE (black rubber) *** 1/2 meter length***</t>
  </si>
  <si>
    <t>T.3.014</t>
  </si>
  <si>
    <t>WATER DRAFT LMR</t>
  </si>
  <si>
    <t>TUBE, BANJO Coffee Group Internal</t>
  </si>
  <si>
    <t>INTERNAL GROUP TUBE ASSEMBLY (TL30.R)</t>
  </si>
  <si>
    <t>TUBE, CROSS FITTING TO FLOWMETER FOR 1 GRP</t>
  </si>
  <si>
    <t>TUBE COFFEE BOILER- FLOW METER FOR 1 GRP</t>
  </si>
  <si>
    <t>UT030</t>
  </si>
  <si>
    <t>TOOL REMOVE INTERNAL BURR</t>
  </si>
  <si>
    <t>UT366.01</t>
  </si>
  <si>
    <t>SWAN COFFEE CLEANING BRUSH</t>
  </si>
  <si>
    <t>UT368</t>
  </si>
  <si>
    <t>SWAN BURRS REPLACEMENT TOOLS KIT</t>
  </si>
  <si>
    <t>UT369</t>
  </si>
  <si>
    <t>PICO EXTERNAL BURR DISASSEMBLING TOOL</t>
  </si>
  <si>
    <t>UT371</t>
  </si>
  <si>
    <t>PLATE FOR CENTERING SWAN RING (order in sets of 4x)</t>
  </si>
  <si>
    <t>Y1146</t>
  </si>
  <si>
    <t>Linea Mini Demitasse Cup &amp; Saucer</t>
  </si>
  <si>
    <t>Y1156</t>
  </si>
  <si>
    <t>Linea Mini Cappuccino Cup &amp; Saucer 6oz</t>
  </si>
  <si>
    <t>Y1166</t>
  </si>
  <si>
    <t>GS3 Espresso Cup &amp; Saucer</t>
  </si>
  <si>
    <t>Y1176</t>
  </si>
  <si>
    <t>GS3 Cappuccino Cup &amp; Saucer 6oz</t>
  </si>
  <si>
    <t>Y178</t>
  </si>
  <si>
    <t>Legacy Linea Demitasse Cup &amp; Saucer (red lines)</t>
  </si>
  <si>
    <t>1102</t>
  </si>
  <si>
    <t>Modbar  LED Board Insulating Kit</t>
  </si>
  <si>
    <t>1006</t>
  </si>
  <si>
    <t>Leva  Lifting Kit</t>
  </si>
  <si>
    <t>F.1.136</t>
  </si>
  <si>
    <t>Modbar  Steam Tap Cable Holder</t>
  </si>
  <si>
    <t>I.1.106</t>
  </si>
  <si>
    <t>CAGE NUT M3 S1,7-2,3 S/S</t>
  </si>
  <si>
    <t>F.1.182.SX.R</t>
  </si>
  <si>
    <t>SUPPORT BOX COFFEE POWDER LEFT W/MAGNET</t>
  </si>
  <si>
    <t>C.1.030</t>
  </si>
  <si>
    <t>Protection for Cupwarmer Hole, 116mm  (C.1.030.02)</t>
  </si>
  <si>
    <t>GS3.STAINLESS.AV</t>
  </si>
  <si>
    <t>GS3, AV Stainless Body Kit</t>
  </si>
  <si>
    <t>C.1.626.4.SX</t>
  </si>
  <si>
    <t>NEW Linea PB 4gr Cup Railing LEFT SIDE (W/Antenna)</t>
  </si>
  <si>
    <t>C.1.626.4.DX</t>
  </si>
  <si>
    <t>NEW Linea PB 4gr Cup Railing RIGHT SIDE (W/Antenna)</t>
  </si>
  <si>
    <t>GS3.STAINLESS.MP</t>
  </si>
  <si>
    <t>GS3, MP Stainless Body Kit</t>
  </si>
  <si>
    <t>F.3.140</t>
  </si>
  <si>
    <t>WALLY Body Rotating for Encoder (front)</t>
  </si>
  <si>
    <t>F.3.143</t>
  </si>
  <si>
    <t>WALLY Body for Encoder Button</t>
  </si>
  <si>
    <t>F.3.141</t>
  </si>
  <si>
    <t>WALLY Body Splined Encoder</t>
  </si>
  <si>
    <t>I.1.141</t>
  </si>
  <si>
    <t>Socket Grub Screw M4x3 S/S</t>
  </si>
  <si>
    <t>C.1.547</t>
  </si>
  <si>
    <t>WALLY Bracket for Encoder</t>
  </si>
  <si>
    <t>F.1.009.SM</t>
  </si>
  <si>
    <t>Maple,  Left Side Panel, GS3</t>
  </si>
  <si>
    <t>F.1.009.DM</t>
  </si>
  <si>
    <t>Maple,  Right Side Panel, GS3</t>
  </si>
  <si>
    <t>F.1.009.SW</t>
  </si>
  <si>
    <t>Walnut,  Left Side Panel, GS3</t>
  </si>
  <si>
    <t>F.1.009.DW</t>
  </si>
  <si>
    <t>Walnut,  Right Side Panel, GS3</t>
  </si>
  <si>
    <t>C.1.043.BLK</t>
  </si>
  <si>
    <t>GS3 Lower Front Panel, Black (AV)</t>
  </si>
  <si>
    <t>C.1.047.BLK</t>
  </si>
  <si>
    <t>GS3 Cup Tray Grate, Black</t>
  </si>
  <si>
    <t>C.1.048.BLK</t>
  </si>
  <si>
    <t>GS3 Cup Tray, Black</t>
  </si>
  <si>
    <t>C.1.137.BLK</t>
  </si>
  <si>
    <t>GS3 MP Lower Front Panel, Black</t>
  </si>
  <si>
    <t>C.1.041.WHI</t>
  </si>
  <si>
    <t>GS3 Drain Tray Front Trim, White</t>
  </si>
  <si>
    <t>C.1.043.WHI</t>
  </si>
  <si>
    <t>GS3 Lower Front Panel, White (AV)</t>
  </si>
  <si>
    <t>C.1.045.WHI</t>
  </si>
  <si>
    <t>GS3  Rear/Back Panel, White</t>
  </si>
  <si>
    <t>C.1.046.WHI</t>
  </si>
  <si>
    <t>GS3 Control Panel, White</t>
  </si>
  <si>
    <t>C.1.047.WHI</t>
  </si>
  <si>
    <t>GS3 Cup Tray Grate, White</t>
  </si>
  <si>
    <t>C.1.048.WHI</t>
  </si>
  <si>
    <t>GS3 Cup Tray, White</t>
  </si>
  <si>
    <t>C.1.137.WHI</t>
  </si>
  <si>
    <t>GS3 MP Lower Front Panel, White</t>
  </si>
  <si>
    <t>C.1.697.2.DX</t>
  </si>
  <si>
    <t>CUP TRAY GRID LARGE RIGHT STRADA X-S 2GR</t>
  </si>
  <si>
    <t>C.1.697.2.SX</t>
  </si>
  <si>
    <t>CUP TRAY GRID LARGE LEFT STRADA X-S 2GR</t>
  </si>
  <si>
    <t>C.1.707.3</t>
  </si>
  <si>
    <t>STRADA 3GR FRONT LOWER PANEL PAINTED</t>
  </si>
  <si>
    <t>D.4.053</t>
  </si>
  <si>
    <t>D.4.055</t>
  </si>
  <si>
    <t>E.6.023</t>
  </si>
  <si>
    <t>F.1.239</t>
  </si>
  <si>
    <t>STRADA S KEYPAD FIXING</t>
  </si>
  <si>
    <t>F.1.255</t>
  </si>
  <si>
    <t>EXPOSED GROUP COVER RING STRADA</t>
  </si>
  <si>
    <t>I.1.201</t>
  </si>
  <si>
    <t>SCREW M5X35 SLOTTEDCOUNTERSUNK S/S A2</t>
  </si>
  <si>
    <t>I.1.199</t>
  </si>
  <si>
    <t>STEAM KNOB LOCKNUT STRADA X-S</t>
  </si>
  <si>
    <t>I.1.087</t>
  </si>
  <si>
    <t>SPLIT WASHER 6X11X1,5 S/S A2</t>
  </si>
  <si>
    <t>L265</t>
  </si>
  <si>
    <t>SAFETY THERMOSTAT 1P 90C 250V</t>
  </si>
  <si>
    <t>I.1.198</t>
  </si>
  <si>
    <t>SOCKET GRUB SCREW M12 - M8 S/S</t>
  </si>
  <si>
    <t>T.1.320.3</t>
  </si>
  <si>
    <t>TUBE FLOWMETER STRADA S 3GR</t>
  </si>
  <si>
    <t>T.1.320.2</t>
  </si>
  <si>
    <t>TUBE FLOWMETER STRADA S 2GR</t>
  </si>
  <si>
    <t>T.1.318</t>
  </si>
  <si>
    <t>TUBE MIX V. - HOT WATER S.V. STRADA X-S</t>
  </si>
  <si>
    <t>T.4.002</t>
  </si>
  <si>
    <t>10x14 TRANSPARENT SILICONE TUBE</t>
  </si>
  <si>
    <t>I.1.225</t>
  </si>
  <si>
    <t>SCREW M4X6 SOCKET CAP S/S A2</t>
  </si>
  <si>
    <t>C.1.770.SX</t>
  </si>
  <si>
    <t>PANEL LEFT SIDE LCS HIGH CPS</t>
  </si>
  <si>
    <t>C.1.770.DX</t>
  </si>
  <si>
    <t>PANEL RIGHT SIDE LCS HIGH CPS</t>
  </si>
  <si>
    <t>C.1.769.2</t>
  </si>
  <si>
    <t>PANEL MAIN SWITCH LCS 2GR H.CUPS</t>
  </si>
  <si>
    <t>PANEL MAIN SWITCH LCS 3GR H.CUPS</t>
  </si>
  <si>
    <t>961-1</t>
  </si>
  <si>
    <t>A.5.181.R</t>
  </si>
  <si>
    <t>PORTAFILTER BASE MICRA W/ PLUNGER</t>
  </si>
  <si>
    <t>B.3.010</t>
  </si>
  <si>
    <t>C.1.423.4.01</t>
  </si>
  <si>
    <t>PANEL BACK KB90 4GR PAINTED</t>
  </si>
  <si>
    <t>C.1.693.1</t>
  </si>
  <si>
    <t>RAILING STRADA X 1GR</t>
  </si>
  <si>
    <t>C.1.771.3</t>
  </si>
  <si>
    <t>FRONT BASE COVER ASSY LCS H. CUPS 3GR</t>
  </si>
  <si>
    <t>C.1.769.4</t>
  </si>
  <si>
    <t>PANEL MAIN SWITCH LCS 4GR H.CUPS</t>
  </si>
  <si>
    <t>C.1.771.4</t>
  </si>
  <si>
    <t>FRONT BASE COVER ASSY LCS H. CUPS 4GR</t>
  </si>
  <si>
    <t>D.4.063</t>
  </si>
  <si>
    <t>GROUP COVER STRADA X</t>
  </si>
  <si>
    <t>E.3.038.R</t>
  </si>
  <si>
    <t>GEAR PUMP FOR E.3.035</t>
  </si>
  <si>
    <t>D.4.061</t>
  </si>
  <si>
    <t>LOGO LA MARZOCCO STRADA X</t>
  </si>
  <si>
    <t>E.4.375</t>
  </si>
  <si>
    <t>CABLE CONN. SSR / UNIVERSAL BOARD</t>
  </si>
  <si>
    <t>E.2.135</t>
  </si>
  <si>
    <t>BIPOLAR KEY SWITCH R19</t>
  </si>
  <si>
    <t>GEAR PUMP W/MOTOR 24V STRADA X</t>
  </si>
  <si>
    <t>E.3.035.01</t>
  </si>
  <si>
    <t>E.6.063</t>
  </si>
  <si>
    <t>CARTRIDGE HEATER LINEA MINI W250 V110 12,5X100 WIRE</t>
  </si>
  <si>
    <t>F.1.037</t>
  </si>
  <si>
    <t>LINEA PB DRAIN BOX 4GR</t>
  </si>
  <si>
    <t>C.1.772.3</t>
  </si>
  <si>
    <t>TRAY DRAIN LCS HIGH CUPS 3GR</t>
  </si>
  <si>
    <t>C.1.772.4</t>
  </si>
  <si>
    <t>TRAY DRAIN LCS HIGH CUPS 4GR</t>
  </si>
  <si>
    <t>T.1.310.01</t>
  </si>
  <si>
    <t>TUBE WATER SUCTION LINEAMICRA TREATED</t>
  </si>
  <si>
    <t>F.6.024.01</t>
  </si>
  <si>
    <t>CAP STEAM KNOB LINEA MINI CHROME</t>
  </si>
  <si>
    <t>L.1.023.R</t>
  </si>
  <si>
    <t>STEAM BOILER LMR</t>
  </si>
  <si>
    <t>E.1.074</t>
  </si>
  <si>
    <t>MEMBRANE W/BUTTONS FOR KEYPAD HOT WATER (FOR KEYPADS E.2.089, E.2.080)</t>
  </si>
  <si>
    <t>E.1.075</t>
  </si>
  <si>
    <t>MEMBRANE W/BUTTONS FOR KEYPAD ON OFF (FOR KEYPADS E.2.088, E.2.079)</t>
  </si>
  <si>
    <t>E-5010-01</t>
  </si>
  <si>
    <t>Fan, 80x80x25mm, 12V, Effizio, Fluid bal</t>
  </si>
  <si>
    <t>MAGNET FOR TAG HOLDER</t>
  </si>
  <si>
    <t>SHEET FOR DRIP TRAY LOCKING</t>
  </si>
  <si>
    <t>CONNECTION CABLE FOR MICROSWITCH</t>
  </si>
  <si>
    <t>F.1.009.DG.WHI</t>
  </si>
  <si>
    <t>Glass, Right Side White Panel, GS3</t>
  </si>
  <si>
    <t>F.2.078</t>
  </si>
  <si>
    <t>1068</t>
  </si>
  <si>
    <t>F.1.009.SG.WHI</t>
  </si>
  <si>
    <t>Glass, Left Side White Panel, GS3</t>
  </si>
  <si>
    <t>1069</t>
  </si>
  <si>
    <t>IOT RETROFIT KIT SWAN</t>
  </si>
  <si>
    <t>1067</t>
  </si>
  <si>
    <t>C.1.811.3</t>
  </si>
  <si>
    <t>Mazzer Lower Microswitch Star V &amp; S Doser</t>
  </si>
  <si>
    <t>Mazzer Locking Pin for ALL Grind Adjustment Disk, 35mm</t>
  </si>
  <si>
    <t>Mazzer  Fork w/ Rest for Portafilter</t>
  </si>
  <si>
    <t>A.5.079.M</t>
  </si>
  <si>
    <t>Double S/S portafilter with fixed spout &amp; maple handle</t>
  </si>
  <si>
    <t>LUNARPLATE</t>
  </si>
  <si>
    <t>Lunar Plate (not eligible for discount)</t>
  </si>
  <si>
    <t>PEARL</t>
  </si>
  <si>
    <t>BLACK Pearl Scale (not eligible for discount)</t>
  </si>
  <si>
    <t>B.1.005.BS</t>
  </si>
  <si>
    <t>Black/ Stainless, Steam Knob, GS3</t>
  </si>
  <si>
    <t>TAMPER.SAIWS</t>
  </si>
  <si>
    <t>St. Anthony Model 'S' La Marzocco Walnut Tamper</t>
  </si>
  <si>
    <t>PITCH12.ART</t>
  </si>
  <si>
    <t>Artpresso 12oz Steam Pitcher</t>
  </si>
  <si>
    <t>TOWEL.ART</t>
  </si>
  <si>
    <t>Set of Three, Black Artpresso La Marzocco Towels</t>
  </si>
  <si>
    <t>B.1.005.W</t>
  </si>
  <si>
    <t>Walnut Steam Valve Knob, GS3</t>
  </si>
  <si>
    <t>F.1.012.W</t>
  </si>
  <si>
    <t>Walnut Group Cap, GS3  AV</t>
  </si>
  <si>
    <t>CL41/LOW.BS</t>
  </si>
  <si>
    <t>Set of 4, Pantechnicon GS3 / Linea Mini - Standard Height Feet, Black</t>
  </si>
  <si>
    <t>B.1.005.WALB</t>
  </si>
  <si>
    <t>Walnut/Brass, Steam Knob, GS3 *one off custom</t>
  </si>
  <si>
    <t>TOWEL/2</t>
  </si>
  <si>
    <t>Pair of La Marzocco Embroidered Home Towels</t>
  </si>
  <si>
    <t>PITCH20.ART</t>
  </si>
  <si>
    <t>Artpresso 20oz Steam Pitcher</t>
  </si>
  <si>
    <t>A.5.079.OAK</t>
  </si>
  <si>
    <t>Double S/S portafilter with fixed spout &amp; oak handle</t>
  </si>
  <si>
    <t>TAMPER.SAIMS</t>
  </si>
  <si>
    <t>St. Anthony Model 'S' La Marzocco Maple Tamper</t>
  </si>
  <si>
    <t>C.2.020.OAK</t>
  </si>
  <si>
    <t>Oak Paddle Handle, for GS3, Linea Mini, MP</t>
  </si>
  <si>
    <t>C.2.035.WB</t>
  </si>
  <si>
    <t>White &amp; Brass Linea Mini Paddle Group Front Frame</t>
  </si>
  <si>
    <t>C.2.020.M</t>
  </si>
  <si>
    <t>Maple Paddle Handle, for GS3, Linea Mini, MP</t>
  </si>
  <si>
    <t>CL41/HIGH</t>
  </si>
  <si>
    <t>Set of 4, Pantechnicon GS3 / Linea Mini - High Rise Feet</t>
  </si>
  <si>
    <t>BT-WEDGE-MAPLE</t>
  </si>
  <si>
    <t>St. Anthony La Marzocco Maple BT Wedge</t>
  </si>
  <si>
    <t>CL41/LOW</t>
  </si>
  <si>
    <t>Set of 4, Pantechnicon GS3 / Linea Mini -Standard height feet</t>
  </si>
  <si>
    <t>B.1.005.M</t>
  </si>
  <si>
    <t>Maple Steam Valve Knob, GS3</t>
  </si>
  <si>
    <t>L112.BS</t>
  </si>
  <si>
    <t>Black &amp; Silver Portafilter Handle</t>
  </si>
  <si>
    <t>HOME.PM1</t>
  </si>
  <si>
    <t>Home Preventative Maintenance kit 1</t>
  </si>
  <si>
    <t>MINI.VAC.R</t>
  </si>
  <si>
    <t>Linea Mini Vacuum Breaker Kit</t>
  </si>
  <si>
    <t>F.1.012.M</t>
  </si>
  <si>
    <t>Maple Group Cap, GS3 AV</t>
  </si>
  <si>
    <t>C.2.020.W</t>
  </si>
  <si>
    <t>Walnut Paddle Handle, for GS3, Linea Mini, MP</t>
  </si>
  <si>
    <t>L111/2NAC/M</t>
  </si>
  <si>
    <t>Use A.5.079.M</t>
  </si>
  <si>
    <t>L111/2NAC/W</t>
  </si>
  <si>
    <t>For Fort Wayne bench only</t>
  </si>
  <si>
    <t>GRINDER-E.CUSTOM.M</t>
  </si>
  <si>
    <t>Maple Grinder Customization, for Mazzer "E" Grinders</t>
  </si>
  <si>
    <t>F.1.009.DG.BLK</t>
  </si>
  <si>
    <t>Glass, Right Side Black Panel, GS3</t>
  </si>
  <si>
    <t>F.1.009.SG.BLK</t>
  </si>
  <si>
    <t>Glass, Left Side Black Panel, GS3</t>
  </si>
  <si>
    <t>TAMPMAT.ART</t>
  </si>
  <si>
    <t>Artpresso, Corner Tamp Mat</t>
  </si>
  <si>
    <t>L111/XM</t>
  </si>
  <si>
    <t>Bottomless Portafilter with Maple Handle</t>
  </si>
  <si>
    <t>BT-WEDGE-BLK</t>
  </si>
  <si>
    <t>St. Anthony La Marzocco BLACK BT Wedge</t>
  </si>
  <si>
    <t>L112.WALB</t>
  </si>
  <si>
    <t>Walnut &amp; Brass Portafilter Handle *one off custom</t>
  </si>
  <si>
    <t>L111/XOAK</t>
  </si>
  <si>
    <t>Bottomless Portafilter with OAK Handle</t>
  </si>
  <si>
    <t>GRINDER-E.CUSTOM</t>
  </si>
  <si>
    <t>Walnut Grinder Customization, for Mazzer "E" Grinders</t>
  </si>
  <si>
    <t>SCALE.INSERT</t>
  </si>
  <si>
    <t>Plastic scale insert, for grates with scale cutout  (C.1.042.SCALE &amp; C.1.192.SCALE)</t>
  </si>
  <si>
    <t>KNOCK.ART.BLK</t>
  </si>
  <si>
    <t>Artpresso BLACK Knock Box Complete</t>
  </si>
  <si>
    <t>KNOCK.ART.M</t>
  </si>
  <si>
    <t>Artpresso Maple Knock Box Complete</t>
  </si>
  <si>
    <t>KNOCK.ART.W</t>
  </si>
  <si>
    <t>Artpresso Walnut Knock Box Complete</t>
  </si>
  <si>
    <t>F.1.012.WBMP</t>
  </si>
  <si>
    <t>White &amp; Brass,  Group Cap, GS3  MP</t>
  </si>
  <si>
    <t>F.1.009.SG.RED</t>
  </si>
  <si>
    <t>Glass, Left Side Red Panel, GS3</t>
  </si>
  <si>
    <t>A.5.079.WB</t>
  </si>
  <si>
    <t>Double S/S portafilter with fixed spout &amp; white &amp; brass Handle</t>
  </si>
  <si>
    <t>L111/2NAC/BS</t>
  </si>
  <si>
    <t>Use A.5.079.BS</t>
  </si>
  <si>
    <t>F.1.012.MMP</t>
  </si>
  <si>
    <t>Maple Group Cap, GS3 MP</t>
  </si>
  <si>
    <t>LUNAR.2021.WHI</t>
  </si>
  <si>
    <t>Lunar Scale, WHITE 2021 (not eligible for discount)</t>
  </si>
  <si>
    <t>C.1.042.SCALE</t>
  </si>
  <si>
    <t>GS3 Drain Tray Grate, with Lunar Scale Insert</t>
  </si>
  <si>
    <t>MINI.LOGOSET.WB</t>
  </si>
  <si>
    <t>White &amp; Brass Linea Mini Logo Set, Pantechnicon</t>
  </si>
  <si>
    <t>F.1.009.DWB</t>
  </si>
  <si>
    <t>White &amp; Brass Right Side, GS3</t>
  </si>
  <si>
    <t>F.1.009.SG.BLU</t>
  </si>
  <si>
    <t>Glass, Left Side Blue Panel, GS3</t>
  </si>
  <si>
    <t>F.1.009.SWB</t>
  </si>
  <si>
    <t>White &amp; Brass Left Side, GS3</t>
  </si>
  <si>
    <t>F.1.012.WMP</t>
  </si>
  <si>
    <t>Walnut Group Cap, GS3  MP</t>
  </si>
  <si>
    <t>Y139</t>
  </si>
  <si>
    <t>Special Shower Screen Scredriver Walnut</t>
  </si>
  <si>
    <t>CL41/HIGH.BRASS</t>
  </si>
  <si>
    <t>Set of 4, Pantechnicon GS3 / Linea Mini - Standard Height Feet, Brass</t>
  </si>
  <si>
    <t>LUNAR.2021</t>
  </si>
  <si>
    <t>Lunar Scale, BLACK 2021 (not eligible for discount)</t>
  </si>
  <si>
    <t>SCALE.CONNECT</t>
  </si>
  <si>
    <t>Scale Connected, BLACK</t>
  </si>
  <si>
    <t>F.1.009.DBS</t>
  </si>
  <si>
    <t>Black &amp; Silver Right Side, GS3</t>
  </si>
  <si>
    <t>F.1.009.MAPLE</t>
  </si>
  <si>
    <t>GS3 Maple Side Panel Kit Complete</t>
  </si>
  <si>
    <t>F.1.009.G.WHI.COMP</t>
  </si>
  <si>
    <t>GS3 White Glass Side Panel Kit w/ hardware</t>
  </si>
  <si>
    <t>F.1.009.G.BLK.COMP</t>
  </si>
  <si>
    <t>GS3 Black Glass Side Panel Kit w/ hardware</t>
  </si>
  <si>
    <t>F.1.009.SBS</t>
  </si>
  <si>
    <t>Black &amp; Silver Left Side, GS3</t>
  </si>
  <si>
    <t>SOLO.WHI</t>
  </si>
  <si>
    <t>Solo Tamper &amp; Distribution Tool, White w/ LaMarzocco Logo</t>
  </si>
  <si>
    <t>F.1.055.OAK</t>
  </si>
  <si>
    <t>Linea Mini Steam Knob Set of 2, Oak &amp; Silver</t>
  </si>
  <si>
    <t>C.2.035.OAK</t>
  </si>
  <si>
    <t>Linea Mini Paddle Group Front Frame - Oak</t>
  </si>
  <si>
    <t>F.1.009.DG.BLU</t>
  </si>
  <si>
    <t>Glass, Right Side Blue Panel, GS3</t>
  </si>
  <si>
    <t>F.1.009.WALNUT</t>
  </si>
  <si>
    <t>GS3 Walnut Side Panel Kit Complete</t>
  </si>
  <si>
    <t>GS3.VAC.R</t>
  </si>
  <si>
    <t>GS3 Vacuum Breaker Kit</t>
  </si>
  <si>
    <t>HOME.PM2</t>
  </si>
  <si>
    <t>Home Preventative Maintenance kit 2</t>
  </si>
  <si>
    <t>SCALE.GATEWAY</t>
  </si>
  <si>
    <t>Scale.Connect + Linea Mini Gateway E.4.201</t>
  </si>
  <si>
    <t>GRINDER.CUSTOM.M</t>
  </si>
  <si>
    <t>Maple Grinder Customization, Lux D / Mini</t>
  </si>
  <si>
    <t>GRINDER.CUSTOM</t>
  </si>
  <si>
    <t>Walnut Grinder Customization, Lux D / Mini</t>
  </si>
  <si>
    <t>F.1.012.BSMP</t>
  </si>
  <si>
    <t>Black &amp; Silver Group Cap, GS3  MP</t>
  </si>
  <si>
    <t>F.1.009.DG.RED</t>
  </si>
  <si>
    <t>Glass, Right Side Red Panel, GS3</t>
  </si>
  <si>
    <t>F.1.012.BS</t>
  </si>
  <si>
    <t>Black &amp; Silver Group Cap, GS3  AV</t>
  </si>
  <si>
    <t>MINI.RAIL.BS</t>
  </si>
  <si>
    <t>Linea Mini Cup Rail, Black &amp; Silver, Pantechnicon</t>
  </si>
  <si>
    <t>MINI.RAIL</t>
  </si>
  <si>
    <t>Linea Mini Cup Rail, Stainless, Pantechnicon</t>
  </si>
  <si>
    <t>C.2.020.BS</t>
  </si>
  <si>
    <t>Black &amp; Silver Paddle Handle, for GS3, Linea Mini, MP</t>
  </si>
  <si>
    <t>F.1.055.W</t>
  </si>
  <si>
    <t>Linea Mini Steam Knob Set of 2, Walnut &amp; Silver</t>
  </si>
  <si>
    <t>GS3.BLK.MP</t>
  </si>
  <si>
    <t>GS3, MP Black Body Kit</t>
  </si>
  <si>
    <t>MINI.RAIL.BRASS</t>
  </si>
  <si>
    <t>Linea Mini Cup Rail, Brass, Pantechnicon</t>
  </si>
  <si>
    <t>C.2.020.WB</t>
  </si>
  <si>
    <t>White &amp; Brass Paddle Handle, for GS3, Linea Mini, MP</t>
  </si>
  <si>
    <t>L112.M</t>
  </si>
  <si>
    <t>Maple Portafilter Handle</t>
  </si>
  <si>
    <t>GS3.WHI.AV</t>
  </si>
  <si>
    <t>GS3, AV White Body Kit</t>
  </si>
  <si>
    <t>F.1.055.BS</t>
  </si>
  <si>
    <t>Linea Mini Steam Knob Set of 2, Black &amp; Silver</t>
  </si>
  <si>
    <t>PITCH20</t>
  </si>
  <si>
    <t>La Marzocco, 20 oz. Rattleware Latte Art Steam Pitcher</t>
  </si>
  <si>
    <t>GS3.WHI.MP</t>
  </si>
  <si>
    <t>GS3, MP White Body Kit</t>
  </si>
  <si>
    <t>C.2.035.W</t>
  </si>
  <si>
    <t>Linea Mini Paddle Group Front Frame - Walnut</t>
  </si>
  <si>
    <t>GS3.BLK.AV</t>
  </si>
  <si>
    <t>GS3, AV Black Body Kit</t>
  </si>
  <si>
    <t>HOP.KIT</t>
  </si>
  <si>
    <t>Mazzer Mini Short Hopper with Lid</t>
  </si>
  <si>
    <t>C.2.035.M</t>
  </si>
  <si>
    <t>Linea Mini Paddle Group Front Frame - Maple</t>
  </si>
  <si>
    <t>SOLO.BLK</t>
  </si>
  <si>
    <t>Solo Tamper &amp; Distribution Tool, Black w/ LaMarzocco Logo</t>
  </si>
  <si>
    <t>F.1.055.WB</t>
  </si>
  <si>
    <t>Linea Mini Steam Knob Set of 2, White &amp; Brass</t>
  </si>
  <si>
    <t>C.2.035.BS</t>
  </si>
  <si>
    <t>Linea Mini Paddle Group Front Frame, Black &amp; Silver</t>
  </si>
  <si>
    <t>F.1.055.M</t>
  </si>
  <si>
    <t>Linea Mini Steam Knob Set of 2, Maple</t>
  </si>
  <si>
    <t>L112.OAK</t>
  </si>
  <si>
    <t>OAK Portafilter Handle</t>
  </si>
  <si>
    <t>BARISTA.KIT.BLK</t>
  </si>
  <si>
    <t>Home Espresso Kit Black</t>
  </si>
  <si>
    <t>BARISTA.KIT.M</t>
  </si>
  <si>
    <t>Home Espresso Kit Maple</t>
  </si>
  <si>
    <t>BARISTA.KIT.W</t>
  </si>
  <si>
    <t>Home Espresso Kit Walnut</t>
  </si>
  <si>
    <t>C.4.008.WW</t>
  </si>
  <si>
    <t>Linea Mini R Paddle Walnut</t>
  </si>
  <si>
    <t>C.1.041.BLK</t>
  </si>
  <si>
    <t>GS3 Drain Tray Front Trim, Black</t>
  </si>
  <si>
    <t>B.1.005.WB</t>
  </si>
  <si>
    <t>White/Brass, Steam Knob, GS3</t>
  </si>
  <si>
    <t>GS3AV.KIT.BS</t>
  </si>
  <si>
    <t>GS3 AV Kit,  Black &amp; Stainless</t>
  </si>
  <si>
    <t>MINI.KIT.M</t>
  </si>
  <si>
    <t>Linea Mini Kit, Maple</t>
  </si>
  <si>
    <t>MINI.KIT.W</t>
  </si>
  <si>
    <t>Linea Mini Kit, Walnut</t>
  </si>
  <si>
    <t>F.1.009.WB</t>
  </si>
  <si>
    <t>GS3, White &amp; Brass Side Kit, Left &amp; Right</t>
  </si>
  <si>
    <t>L111/XBS</t>
  </si>
  <si>
    <t>Bottomless Portafilter w/ Black &amp; Stainless Handle</t>
  </si>
  <si>
    <t>F.1.009.G.BLU.COMP</t>
  </si>
  <si>
    <t>GS3 Blue Glass Side Panel Kit w/ hardware</t>
  </si>
  <si>
    <t>C.1.045.BLK</t>
  </si>
  <si>
    <t>GS3  Rear/Back Panel, Black</t>
  </si>
  <si>
    <t>C.1.046.BLK</t>
  </si>
  <si>
    <t>GS3 Control Panel, Black</t>
  </si>
  <si>
    <t>PEARL.MODELS.WHI</t>
  </si>
  <si>
    <t>WHITE Pearl Scale Model S (not eligible for discount)</t>
  </si>
  <si>
    <t>F.1.009.BS</t>
  </si>
  <si>
    <t>GS3, Black &amp; Silver Side Kit, Left &amp; Right</t>
  </si>
  <si>
    <t>C.1.192.SCALE</t>
  </si>
  <si>
    <t>Linea Mini Drain Grate, with Lunar Scale Insert</t>
  </si>
  <si>
    <t>F.1.009.G.RED.COMP</t>
  </si>
  <si>
    <t>GS3 Red Glass Side Panel Kit w/ hardware</t>
  </si>
  <si>
    <t>GS3AV.KIT.W</t>
  </si>
  <si>
    <t>GS3 AV Kit, Walnut</t>
  </si>
  <si>
    <t>Y.217</t>
  </si>
  <si>
    <t>Y.218</t>
  </si>
  <si>
    <t>GS3MP.KIT.BS</t>
  </si>
  <si>
    <t>GS3 MP Kit, Black &amp; Stainless</t>
  </si>
  <si>
    <t>SCALE.BOARD</t>
  </si>
  <si>
    <t>SCALE.Connect + 977 (Linea Mini connected board kit)</t>
  </si>
  <si>
    <t>GS3MP.KIT.WB</t>
  </si>
  <si>
    <t>GS3 MP Kit, White Brass</t>
  </si>
  <si>
    <t>GS3AV.KIT.WB</t>
  </si>
  <si>
    <t>GS3 AV Kit,  White &amp; Brass</t>
  </si>
  <si>
    <t>GS3MP.KIT.M</t>
  </si>
  <si>
    <t>GS3 MP Kit, Maple</t>
  </si>
  <si>
    <t>GS3MP.KIT.W</t>
  </si>
  <si>
    <t>GS3 MP Kit, Walnut</t>
  </si>
  <si>
    <t>GS3AV.KIT.M</t>
  </si>
  <si>
    <t>GS3 AV Kit, Maple</t>
  </si>
  <si>
    <t>GS3.SAI</t>
  </si>
  <si>
    <t>St. Anthony Custom GS3 Set</t>
  </si>
  <si>
    <t>SCALEAWS</t>
  </si>
  <si>
    <t>AWS Portable Digital Scale</t>
  </si>
  <si>
    <t>PITCH12</t>
  </si>
  <si>
    <t>La Marzocco, 12 oz Rattleware Macchiato Steam Pitcher</t>
  </si>
  <si>
    <t>F.1.012.WB</t>
  </si>
  <si>
    <t>White &amp; Brass, Group Cap, GS3  AV</t>
  </si>
  <si>
    <t>KNOCKB.SLIM</t>
  </si>
  <si>
    <t>Slim Knock Box Drawer</t>
  </si>
  <si>
    <t>S000ANA23/QQQ</t>
  </si>
  <si>
    <t>O'RING 2021 NBR70</t>
  </si>
  <si>
    <t>S000BLB01/QQQ</t>
  </si>
  <si>
    <t>DUCT INSERT LOCKING</t>
  </si>
  <si>
    <t>S00SCAB03/QQQ</t>
  </si>
  <si>
    <t>SKLSMAG01/QQQ</t>
  </si>
  <si>
    <t>KOLD S KNOB with Axle Assembly</t>
  </si>
  <si>
    <t>B.3.021</t>
  </si>
  <si>
    <t>SOLENOID VALVE PARKER 2 WAY *1.5  220V</t>
  </si>
  <si>
    <t>B.3.020</t>
  </si>
  <si>
    <t>SOLENOID VALVE PARKER 2 WAY 2.5  *200v</t>
  </si>
  <si>
    <t>B.3.022</t>
  </si>
  <si>
    <t>SOLENOID VALVE PARKER 2 WAY *1.5  *200v</t>
  </si>
  <si>
    <t>B.3.018</t>
  </si>
  <si>
    <t>SOLENOID VALVE PARKER 3 WAY 0.8 *200v</t>
  </si>
  <si>
    <t>E.4.128</t>
  </si>
  <si>
    <t>4 Stud Terminal Block</t>
  </si>
  <si>
    <t>BT-WEDGE</t>
  </si>
  <si>
    <t>St. Anthony La Marzocco Walnut BT Wedge</t>
  </si>
  <si>
    <t>F.5.003</t>
  </si>
  <si>
    <t>SRL MAPLE Portafilter Handle</t>
  </si>
  <si>
    <t>F.5.001</t>
  </si>
  <si>
    <t>SRL Walnut Portafilter Handle</t>
  </si>
  <si>
    <t>D.4.073</t>
  </si>
  <si>
    <t>D.4.074</t>
  </si>
  <si>
    <t>1-110-0011-1</t>
  </si>
  <si>
    <t>Puqpress Power Cord - USA plug (Does not work for the M5 Gen5)</t>
  </si>
  <si>
    <t>MODBAR AV Retrofit Assembly Lever Walnut</t>
  </si>
  <si>
    <t>SWAN BURRS KIT CONICAL GRINDER BURRS Ø83</t>
  </si>
  <si>
    <t>Mahlkonig 80mm Special Steel Burrs, E80S (Standard)</t>
  </si>
  <si>
    <t>Mahlkonig Bean Hopper 1.5 kg Transparent, (STANDARD) EK43 / K30</t>
  </si>
  <si>
    <t>Plumb-in Kit GS3/ Linea Mini (LM Serial no.) (NOT 2024/R)</t>
  </si>
  <si>
    <t>RETROFIT KIT TOP TRIM LCS 1GR</t>
  </si>
  <si>
    <t>RETROFIT KIT TOP TRIM LCS 3GR  (was C.1.625.3)</t>
  </si>
  <si>
    <t>FITTING PUSH-IN 6-R1/8 BRASS TREATED - MINI R - PB</t>
  </si>
  <si>
    <t>GS3 Steam Wand Holder Pre Pro-Touch (internal groove)</t>
  </si>
  <si>
    <t>Modbar Valve STEM 3-WAY D2.5</t>
  </si>
  <si>
    <t>WALLY Tornado Steam Tip, Standard 1.2mm</t>
  </si>
  <si>
    <t>WALLY Tornado Steam Tip, 1.1mm</t>
  </si>
  <si>
    <t>MICRA Steam Tip Ø1.1 S/S Short Version</t>
  </si>
  <si>
    <t>A.5.186.PLX</t>
  </si>
  <si>
    <t>PORTAFILTER MICRA PORSCHE</t>
  </si>
  <si>
    <t>Pressure Safety Valve, GS3,  2.5 Bar, 24mm  GS3/Mini Linea</t>
  </si>
  <si>
    <t>SOLENOID VALVE 3 WAY D4,5 MM 24V 11W</t>
  </si>
  <si>
    <t>WALLY SOLENOID VALVE 3 WAY D 4.5MM 24VDC 13W</t>
  </si>
  <si>
    <t>Drain Grate, 3gr, OG GB5</t>
  </si>
  <si>
    <t>C.1.422.DX.GR</t>
  </si>
  <si>
    <t>SIDE RIGHT KB90 RAW (Polished)</t>
  </si>
  <si>
    <t>C.1.422.SX.GR</t>
  </si>
  <si>
    <t>SIDE LEFT KB90 RAW (Polished)</t>
  </si>
  <si>
    <t>C.1.423.2.GR.01</t>
  </si>
  <si>
    <t>PANEL BACK KB90 2GR RAW (Polished)</t>
  </si>
  <si>
    <t>C.1.487.2</t>
  </si>
  <si>
    <t>GB5 X-S, Front Control Panel 2GR AV</t>
  </si>
  <si>
    <t>SWAN BEAN GATE &amp; HOPPER KIT</t>
  </si>
  <si>
    <t>C.1.574.1</t>
  </si>
  <si>
    <t>FRONT BASE COVER LCS 1GR</t>
  </si>
  <si>
    <t>LINEA CLASSIC S - Drain Tray Cover 2GR (Front Base Cover) (Pre-LSLS013923)</t>
  </si>
  <si>
    <t>C.1.579.1</t>
  </si>
  <si>
    <t>LINEA CLASSIC S - Button Panel  1GR EE</t>
  </si>
  <si>
    <t>Micra Front Body Panel Polished (Backsplash)</t>
  </si>
  <si>
    <t>C.1.769.3</t>
  </si>
  <si>
    <t>FRONT BASE COVER ASSY LCS H. CUPS 2GR (Standard, LS013923 &amp; after)</t>
  </si>
  <si>
    <t>C.1.808.2</t>
  </si>
  <si>
    <t>COVER DRAIN TRAY LINEA PB 2GR BRUSHED S-B</t>
  </si>
  <si>
    <t>C.1.809.2</t>
  </si>
  <si>
    <t>COVER GROUP LINEA PB 2GR BRUSHED S-B</t>
  </si>
  <si>
    <t>C.1.811.2</t>
  </si>
  <si>
    <t>PANEL SWITCH w/Lights LINEA PB 2AV BRUSHED S-B</t>
  </si>
  <si>
    <t>Modbar WALNUT Tap Handle Assembly, New Steam</t>
  </si>
  <si>
    <t>Phillips Button Head Screw, M4 x 12, Stainless, A2 (Linea Classic Screw) (Mini brain screw)</t>
  </si>
  <si>
    <t>KB90/GB5S  Steam Valve Knob Cover</t>
  </si>
  <si>
    <t>GB5 X (White - X only) Steam Valve Knob Cover</t>
  </si>
  <si>
    <t>DRIP TRAY LOGO RED LA MARZOCCO STRADA S</t>
  </si>
  <si>
    <t>LOGO LION ADHESIVE RED STRADA S</t>
  </si>
  <si>
    <t>LINEA CLASSIC S - LARGE  Back Logo Name Plate - WHITE</t>
  </si>
  <si>
    <t>Strada AV Display Board (White Oled display)</t>
  </si>
  <si>
    <t>E.1.065.01.R</t>
  </si>
  <si>
    <t>SWAN IONIZING RING WITH CABLE</t>
  </si>
  <si>
    <t>Linea classic Disk well probe.</t>
  </si>
  <si>
    <t>Rocker Switch Double-Pole 10A</t>
  </si>
  <si>
    <t>Wired Panasonic Microswitch Micra / LMR</t>
  </si>
  <si>
    <t>PRESSURE GAUGE, BREW   0-18 BAR W/ TUBE (Vintage GS3/GB5 Style) (E.3.001.02)</t>
  </si>
  <si>
    <t>PRESSURE GAUGE,  STEAM,   0-3 BAR W/ TUBE (Vintage GS3/GB5 Style)</t>
  </si>
  <si>
    <t>Pressure Gauge 0-18 White Flush Mounting 17mm (MICRA)</t>
  </si>
  <si>
    <t>Pressure Gauge 0-18 White Flush Mounting 11mm (LMR)</t>
  </si>
  <si>
    <t>Modbar  Espresso Tap Brew Head Gasket (was M-0132-03 &amp;  M-5020-01)</t>
  </si>
  <si>
    <t>F.1.217</t>
  </si>
  <si>
    <t>GLASS DIPLAY OLED FLAT SP3 TRASP</t>
  </si>
  <si>
    <t>Ø15 H10 SCREW-ON ANTI-STAIN PICO FOOT WITH M4</t>
  </si>
  <si>
    <t>0.7mm New Style Gicleur with O-ring  (use w/ T.1.186)</t>
  </si>
  <si>
    <t>0.8mm New Style Gicleur with O-ring  (use w/ T.1.186)</t>
  </si>
  <si>
    <t>F.7.027</t>
  </si>
  <si>
    <t>Insulating Concave Side SB - LCS &amp; GB5 X-S</t>
  </si>
  <si>
    <t>FUSE 250 ma   (for Volcano &amp; Mazzer Transformer Boards) Fast</t>
  </si>
  <si>
    <t>GB5S.12.2</t>
  </si>
  <si>
    <t>GB5-S 12 Month PM Kit 2GR</t>
  </si>
  <si>
    <t>GB5S.12.3</t>
  </si>
  <si>
    <t>GB5-S 12 Month PM Kit 3GR</t>
  </si>
  <si>
    <t>GB5S.12.4</t>
  </si>
  <si>
    <t>GB5-S 12 Month PM Kit 4GR</t>
  </si>
  <si>
    <t>GB5S.3.2</t>
  </si>
  <si>
    <t>GB5-S 3 Month PM Kit 2GR</t>
  </si>
  <si>
    <t>GB5S.3.3</t>
  </si>
  <si>
    <t>GB5-S 3 Month PM Kit 3GR</t>
  </si>
  <si>
    <t>GB5S.3.4</t>
  </si>
  <si>
    <t>GB5-S 3 Month PM Kit 4GR</t>
  </si>
  <si>
    <t>GB5S.6.2</t>
  </si>
  <si>
    <t>GB5-S 6 Month PM Kit 2GR</t>
  </si>
  <si>
    <t>GB5S.6.3</t>
  </si>
  <si>
    <t>GB5-S 6 Month PM Kit 3GR</t>
  </si>
  <si>
    <t>GB5S.6.4</t>
  </si>
  <si>
    <t>GB5-S 6 Month PM Kit 4GR</t>
  </si>
  <si>
    <t>O-Ring, 1.78cs x 6.07id x 9.63od, Viton</t>
  </si>
  <si>
    <t>O-RING,  VALVE BODY  MP , DRAIN FITTING  (H.1.010.01)</t>
  </si>
  <si>
    <t>O-ring for New Style Gicleur in Solenoid Valve, 1x6 Viton</t>
  </si>
  <si>
    <t>Screw, Hex Head, M6 x 25, Stainless, A2 (Kony S Lower Burr Holder Bolt)</t>
  </si>
  <si>
    <t>Plastic Washer, 8.1 x 14 x 1  Glass Panel Strada S/X</t>
  </si>
  <si>
    <t>I.6.027</t>
  </si>
  <si>
    <t>Screw, M5x20 Socket Grub Screw POM (KB90 &amp; GB5 X-S)</t>
  </si>
  <si>
    <t>KB90.12.2</t>
  </si>
  <si>
    <t>KB90 12 Month PM Kit 2GR</t>
  </si>
  <si>
    <t>KB90.12.3</t>
  </si>
  <si>
    <t>KB90 12 Month PM Kit 3GR</t>
  </si>
  <si>
    <t>KB90.12.4</t>
  </si>
  <si>
    <t>KB90 12 Month PM Kit 4GR</t>
  </si>
  <si>
    <t>KB90.6.2</t>
  </si>
  <si>
    <t>KB90 6 Month PM Kit 2GR</t>
  </si>
  <si>
    <t>KB90.6.3</t>
  </si>
  <si>
    <t>KB90 6 Month PM Kit 3GR</t>
  </si>
  <si>
    <t>KB90.6.4</t>
  </si>
  <si>
    <t>KB90 6 Month PM Kit 4GR</t>
  </si>
  <si>
    <t>Check Valve, G3/8M, Treated  (L032/P.02)</t>
  </si>
  <si>
    <t>LOCK NUT FOR GROUP    SS LOCKING   M8 x 1.25</t>
  </si>
  <si>
    <t>Steam Tip for Autosteam (Old GB5)</t>
  </si>
  <si>
    <t>RIBBON CABLE, 3D5, 80CM  (Also GS3 brain to display)</t>
  </si>
  <si>
    <t>LCS.12.1</t>
  </si>
  <si>
    <t>Linea Classic S 12 Month PM Kit  *1GRP*</t>
  </si>
  <si>
    <t>LCS.12.2</t>
  </si>
  <si>
    <t>Linea Classic S 12 Month PM Kit 2GR</t>
  </si>
  <si>
    <t>LCS.12.3</t>
  </si>
  <si>
    <t>Linea Classic S 12 Month PM Kit 3GR</t>
  </si>
  <si>
    <t>LCS.12.4</t>
  </si>
  <si>
    <t>Linea Classic S 12 Month PM Kit 4GR</t>
  </si>
  <si>
    <t>LCS.3.1</t>
  </si>
  <si>
    <t>Linea Classic S 3 Month PM Kit  *1GRP*</t>
  </si>
  <si>
    <t>LCS.3.2</t>
  </si>
  <si>
    <t>Linea Classic S 3 Month PM Kit 2GR</t>
  </si>
  <si>
    <t>LCS.3.3</t>
  </si>
  <si>
    <t>Linea Classic S 3 Month PM Kit 3GR</t>
  </si>
  <si>
    <t>LCS.3.4</t>
  </si>
  <si>
    <t>Linea Classic S 3 Month PM Kit 4GR</t>
  </si>
  <si>
    <t>LCS.6.1</t>
  </si>
  <si>
    <t>Linea Classic S 6 Month PM Kit  *1GRP*</t>
  </si>
  <si>
    <t>LCS.6.2</t>
  </si>
  <si>
    <t>Linea Classic S 6 Month PM Kit 2GR</t>
  </si>
  <si>
    <t>LCS.6.3</t>
  </si>
  <si>
    <t>Linea Classic S 6 Month PM Kit 3GR</t>
  </si>
  <si>
    <t>LCS.6.4</t>
  </si>
  <si>
    <t>Linea Classic S 6 Month PM Kit 4GR</t>
  </si>
  <si>
    <t>M28100/OG</t>
  </si>
  <si>
    <t>Mazzer Super Jolly Manual Doser (NO Counter)</t>
  </si>
  <si>
    <t>Mazzer  M8 X 16 X 1.25 Lower burr holder bolt SJ, Robur without impeller</t>
  </si>
  <si>
    <t>Mazzer  Wire for Push Button Display</t>
  </si>
  <si>
    <t>M28680101</t>
  </si>
  <si>
    <t>M28680104</t>
  </si>
  <si>
    <t>MAZZER Kony SG Calibration Weight</t>
  </si>
  <si>
    <t>M28680301</t>
  </si>
  <si>
    <t>M28680401</t>
  </si>
  <si>
    <t>M28680403</t>
  </si>
  <si>
    <t>M28680501</t>
  </si>
  <si>
    <t>M28680502</t>
  </si>
  <si>
    <t>Mazzer  TFT Display Board  Kony S G</t>
  </si>
  <si>
    <t>M28680504</t>
  </si>
  <si>
    <t>Mazzer WIRE for Hopper Saftey Switch - M28241</t>
  </si>
  <si>
    <t>M28680506</t>
  </si>
  <si>
    <t>Mazzer Push Button Assembly W/Display OG MINI E</t>
  </si>
  <si>
    <t>M28680508</t>
  </si>
  <si>
    <t>M28680701</t>
  </si>
  <si>
    <t>M28680702</t>
  </si>
  <si>
    <t>M28680703</t>
  </si>
  <si>
    <t>Mazzer S.Jolly V UP Drip Tray (E &amp; Timer) Blk</t>
  </si>
  <si>
    <t>M28680704</t>
  </si>
  <si>
    <t>FUNNEL FOR DOSER + RIVETS KIT</t>
  </si>
  <si>
    <t>M28680706</t>
  </si>
  <si>
    <t>M28680707</t>
  </si>
  <si>
    <t>M28680709</t>
  </si>
  <si>
    <t>M28680714</t>
  </si>
  <si>
    <t>M28680715</t>
  </si>
  <si>
    <t>M28680716</t>
  </si>
  <si>
    <t>M28680717</t>
  </si>
  <si>
    <t>Mazzer Board for Double Timer (R, M, K, K, Mini-A Current)</t>
  </si>
  <si>
    <t>MB.AV.12.1</t>
  </si>
  <si>
    <t>Modbar AV 12 Month PM Kit *1 Tap</t>
  </si>
  <si>
    <t>MB.AV.12.2</t>
  </si>
  <si>
    <t>Modbar AV 12 Month PM Kit *2 Taps</t>
  </si>
  <si>
    <t>MB.AV.6.1</t>
  </si>
  <si>
    <t>Modbar AV 6 Month PM Kit *1 Tap</t>
  </si>
  <si>
    <t>MB.AV.6.2</t>
  </si>
  <si>
    <t>Modbar AV 6 Month PM Kit *2 Taps</t>
  </si>
  <si>
    <t>MB.Steam.12</t>
  </si>
  <si>
    <t>Modbar Steam 12 Month PM Kit</t>
  </si>
  <si>
    <t>S000SCS04/QQQ</t>
  </si>
  <si>
    <t>STRADA.S.12.2</t>
  </si>
  <si>
    <t>STRADA S 12 Month PM Kit 2GR</t>
  </si>
  <si>
    <t>STRADA.S.12.3</t>
  </si>
  <si>
    <t>STRADA S 12 Month PM Kit 3GR</t>
  </si>
  <si>
    <t>STRADA.S.6.2</t>
  </si>
  <si>
    <t>STRADA S 6 Month PM Kit 2GR</t>
  </si>
  <si>
    <t>STRADA.S.6.3</t>
  </si>
  <si>
    <t>STRADA S 6 Month PM Kit 3GR</t>
  </si>
  <si>
    <t>STRADA.X.12.2</t>
  </si>
  <si>
    <t>STRADA X 12 Month PM Kit 2GR</t>
  </si>
  <si>
    <t>STRADA.X.12.3</t>
  </si>
  <si>
    <t>STRADA X 12 Month PM Kit 3GR</t>
  </si>
  <si>
    <t>STRADA.X.6.2</t>
  </si>
  <si>
    <t>STRADA X 6 Month PM Kit 2GR</t>
  </si>
  <si>
    <t>STRADA.X.6.3</t>
  </si>
  <si>
    <t>STRADA X 6 Month PM Kit 3GR</t>
  </si>
  <si>
    <t>T.1.262</t>
  </si>
  <si>
    <t>GB5 X-S Tube Water Inlet</t>
  </si>
  <si>
    <t>FEP Tube 10/8 mm (Sell By the Foot.) Modbar old steam, EP, Pour over</t>
  </si>
  <si>
    <t>Grease, Parker Super O Lube,  55gr</t>
  </si>
  <si>
    <t>1072</t>
  </si>
  <si>
    <t>Swift  Tamper Motor Capacitor 110V</t>
  </si>
  <si>
    <t>6 EXTERNAL TOOTH LOCK WASHER</t>
  </si>
  <si>
    <t>702929</t>
  </si>
  <si>
    <t>Mahlkonig bean Hopper Slider, for EK43 / K30 TWIN .08 Kg</t>
  </si>
  <si>
    <t>703182</t>
  </si>
  <si>
    <t>Display Hard Keys E65S, E80S GBW</t>
  </si>
  <si>
    <t>Mahlkonig Display Control Unit E80S GBW</t>
  </si>
  <si>
    <t>706142</t>
  </si>
  <si>
    <t>Mahlkonig CPU and Display E65W GBS</t>
  </si>
  <si>
    <t>706143</t>
  </si>
  <si>
    <t>Mahlkonig CPU and Display E80W GBS</t>
  </si>
  <si>
    <t>706384</t>
  </si>
  <si>
    <t>Mahlkoenig GBS Grind Size Transmission - E65W</t>
  </si>
  <si>
    <t>706385</t>
  </si>
  <si>
    <t>Mahlkoenig GBS Grind Size Transmission - E80W</t>
  </si>
  <si>
    <t>706388</t>
  </si>
  <si>
    <t>Mahlkoenig - Automatic Grind Size Adjustment, E65W / E80W GbS</t>
  </si>
  <si>
    <t>A.5.177</t>
  </si>
  <si>
    <t>Fitting, Group Valve, G1/8F - G1/8M Treated (Was L100/C)</t>
  </si>
  <si>
    <t>Convertible portafilter for Micra &amp; Linea Mini  (Was A.5.181)</t>
  </si>
  <si>
    <t>Convertible portafilter for Micra &amp; Linea Mini, Maple</t>
  </si>
  <si>
    <t>Convertible portafilter for Micra &amp; Linea Mini, walnut</t>
  </si>
  <si>
    <t>Retrofit kit for GB5/FB80 steam valve (4999 and older) With Knob</t>
  </si>
  <si>
    <t>Linea PB, GB5, LCS, FB80  Steam Valve Rebuild Kit (Top Mover)</t>
  </si>
  <si>
    <t>B.2.025.K</t>
  </si>
  <si>
    <t>Pressure Safety Valve 2.5 Bar, 24mm  GS3/Mini Linea (w/ L180/1) Kit</t>
  </si>
  <si>
    <t>B.2.042.K</t>
  </si>
  <si>
    <t>Micra Safety Valve Ch19 G1/4 2.5 Bar Brass (w/ L100/1A) Kit</t>
  </si>
  <si>
    <t>Modbar Drain Tray Grate</t>
  </si>
  <si>
    <t>Modbar Drain Grate: New Steam</t>
  </si>
  <si>
    <t>C.1.423.3.GR.01</t>
  </si>
  <si>
    <t>PANEL BACK KB90 3GR RAW (Polished)</t>
  </si>
  <si>
    <t>Cover Drain Tray Linea Micra</t>
  </si>
  <si>
    <t>Cover Drain Tray Micra Red</t>
  </si>
  <si>
    <t>Cover Drain Tray Micra Yellow</t>
  </si>
  <si>
    <t>Cover Drain Tray Micra Black</t>
  </si>
  <si>
    <t>Cover Drain Tray Micra White</t>
  </si>
  <si>
    <t>Body Cover Assembly Linea Micra</t>
  </si>
  <si>
    <t>Body Cover Assembly Micra Red</t>
  </si>
  <si>
    <t>Body Cover Assembly Micra Yellow</t>
  </si>
  <si>
    <t>Body Cover Assem. Micra Black Matte</t>
  </si>
  <si>
    <t>Body Cover Assembly Micra White</t>
  </si>
  <si>
    <t>Body Cover Assembly Micra Sky Blue</t>
  </si>
  <si>
    <t>Panel Front Micra</t>
  </si>
  <si>
    <t>Panel Front Micra Red</t>
  </si>
  <si>
    <t>Panel Front Micra Yellow</t>
  </si>
  <si>
    <t>Panel Front Micra Black</t>
  </si>
  <si>
    <t>Panel Front Micra White</t>
  </si>
  <si>
    <t>Panel Front Micra Sky Blue</t>
  </si>
  <si>
    <t>Group Cover Linea Micra</t>
  </si>
  <si>
    <t>Group Cover Linea Micra Red</t>
  </si>
  <si>
    <t>Group Cover Linea Micra Yellow</t>
  </si>
  <si>
    <t>Group Cover Linea Micra Black</t>
  </si>
  <si>
    <t>Group Cover Linea Micra White</t>
  </si>
  <si>
    <t>Group Cover Linea Micra Sky Blue</t>
  </si>
  <si>
    <t>D.4.071</t>
  </si>
  <si>
    <t>LINEA CLASSIC S - LARGE  Back Logo Name Plate - BLACK 234mm</t>
  </si>
  <si>
    <t>D.4.072</t>
  </si>
  <si>
    <t>LINEA CLASSIC S - FRONT Smalll Logo Name Plate - BLACK 117mm</t>
  </si>
  <si>
    <t>D.4.075</t>
  </si>
  <si>
    <t>LINEA CLASSIC S - LARGE  Back Logo Name Plate - SS 234mm</t>
  </si>
  <si>
    <t>D.4.076</t>
  </si>
  <si>
    <t>LINEA CLASSIC S - FRONT Smalll Logo Name Plate - SS 117mm</t>
  </si>
  <si>
    <t>Modbar  Solid State Dual Relay 240V Non US</t>
  </si>
  <si>
    <t>Linea PB/KB90 Red OLED Display Board (w/o cover)</t>
  </si>
  <si>
    <t>E.2.001</t>
  </si>
  <si>
    <t>42A 2 POSITION POWER SWITCH  (E.2.001.04)</t>
  </si>
  <si>
    <t>KIT RETROFIT IOT BAR MACHINE (special 1028 part) NFS</t>
  </si>
  <si>
    <t>Swan Ring Guide Coffee Chute</t>
  </si>
  <si>
    <t>Wiper for Swan Extruder Discharge Cone</t>
  </si>
  <si>
    <t>GEAR ELICAL D95 SWAN</t>
  </si>
  <si>
    <t>F.3.164</t>
  </si>
  <si>
    <t>KNURLED KNOB M4x5</t>
  </si>
  <si>
    <t>Viton O-Ring, 1.78cs x 3.10id x 6.40od Thermostatic Valve</t>
  </si>
  <si>
    <t>Oring 113 2-111 IN EPDM  70 SHA</t>
  </si>
  <si>
    <t>Modbar 1.5-12 Washer, 18-8 SS</t>
  </si>
  <si>
    <t>M-5021-01</t>
  </si>
  <si>
    <t>Modbar  Espresso EP Tap Brew Lever Gasket/Insulation (Was M-0133-03)</t>
  </si>
  <si>
    <t>Mazzer  Complete Portafilter Rest Assembly Major V, Kony S, Robur S</t>
  </si>
  <si>
    <t>Mazzer  Small Star Washer,  Lower Burr Holder Major, Mini, Lux, SJ</t>
  </si>
  <si>
    <t>Mazzer DISPLAY BOARD ASSEMBLY - S.JOLLY V UP E</t>
  </si>
  <si>
    <t>Mazzer Funnel for Doser Super Jolly V UP Doser/Timer</t>
  </si>
  <si>
    <t>Mazzer PLATE FOR S JOLLY V ADJUST DISK</t>
  </si>
  <si>
    <t>Mazzer DUCT INSERT ASSEMBLY S.JOLLY V EL.</t>
  </si>
  <si>
    <t>Mazzer GFC SUPER JOLLY V HYBRID (Single)</t>
  </si>
  <si>
    <t>M28680718</t>
  </si>
  <si>
    <t>Mazzer Mini *new* Short Hopper &amp; Lid</t>
  </si>
  <si>
    <t>M60041/H</t>
  </si>
  <si>
    <t>Mazzer GFC Major VP Hybrid (Pack of 3)</t>
  </si>
  <si>
    <t>M70000</t>
  </si>
  <si>
    <t>Mazzer 160ma, 250v  5x20 Fuse</t>
  </si>
  <si>
    <t>Group Cap Assembly KB90</t>
  </si>
  <si>
    <t>STRADA.12.2AV</t>
  </si>
  <si>
    <t>Strada 2AV, 12 month PM kit</t>
  </si>
  <si>
    <t>STRADA.3.2AV</t>
  </si>
  <si>
    <t>Strada 2AV, 3/9 Month PM kit</t>
  </si>
  <si>
    <t>STRADA.3.3AV</t>
  </si>
  <si>
    <t>Strada 3AV, 3/9 Month PM kit</t>
  </si>
  <si>
    <t>STRADA.6.2AV</t>
  </si>
  <si>
    <t>Strada 2AV, 6 Month PM kit</t>
  </si>
  <si>
    <t>STRADA.6.3AV</t>
  </si>
  <si>
    <t>Strada 3AV, 6 Month PM kit</t>
  </si>
  <si>
    <t>GS3 STEAM WAND</t>
  </si>
  <si>
    <t>SWAN Grind by Weight Kit</t>
  </si>
  <si>
    <t>PICO Grind by Weight Kit / JAY Grind by Weight Kit  (not eligible for discount)</t>
  </si>
  <si>
    <t>1074</t>
  </si>
  <si>
    <t>HOPPER COMPLETE JAY GRINDER</t>
  </si>
  <si>
    <t>1075</t>
  </si>
  <si>
    <t>HOLDER PORTAFILTER JAY GRINDER</t>
  </si>
  <si>
    <t>1076</t>
  </si>
  <si>
    <t>RING WHIT SCALE ASSEMBLY</t>
  </si>
  <si>
    <t>1077</t>
  </si>
  <si>
    <t>KIT BURRS JAY GRINDER</t>
  </si>
  <si>
    <t>1078</t>
  </si>
  <si>
    <t>BRACKETS KIT SMART STEAM</t>
  </si>
  <si>
    <t>700727</t>
  </si>
  <si>
    <t>Mahlkonig E80 E65 feet</t>
  </si>
  <si>
    <t>703152</t>
  </si>
  <si>
    <t>Top Cover Adapter E80S / GbW</t>
  </si>
  <si>
    <t>703186</t>
  </si>
  <si>
    <t>Mahlkonig Fan w/ Cable for E65 &amp; E80</t>
  </si>
  <si>
    <t>703210</t>
  </si>
  <si>
    <t>Top Cover adaptor E65/GBS</t>
  </si>
  <si>
    <t>Mahlkonig Load Cell GbW</t>
  </si>
  <si>
    <t>Linea Mini/Classic Performance Touch Steam Wand (was T.2.131)</t>
  </si>
  <si>
    <t>A.5.128</t>
  </si>
  <si>
    <t>SRL PORTAFILTER FIXED SINGLE SPOUT WALNUT - No disc.</t>
  </si>
  <si>
    <t>A.5.147</t>
  </si>
  <si>
    <t>FITTING PUSH-IN STRAIGHT 8-G1/4M S/S</t>
  </si>
  <si>
    <t>A.5.186.K</t>
  </si>
  <si>
    <t>Convertible portafilter Kit w/ both spout inserts</t>
  </si>
  <si>
    <t>A.5.186.MW.K</t>
  </si>
  <si>
    <t>Convertible Maple portafilter Kit w/ both spout inserts</t>
  </si>
  <si>
    <t>A.5.186.WW.K</t>
  </si>
  <si>
    <t>Convertible WALNUT portafilter Kit w/ both spout inserts</t>
  </si>
  <si>
    <t>A.5.214.R</t>
  </si>
  <si>
    <t>MB PORTAFILTER FOR TEA (Rubber)</t>
  </si>
  <si>
    <t>A.5.214.WW</t>
  </si>
  <si>
    <t>MB PORTAFILTER WALNUT FOR TEA</t>
  </si>
  <si>
    <t>A.5.226</t>
  </si>
  <si>
    <t>FITTING PUSH-IN 90° G1/4M - 4</t>
  </si>
  <si>
    <t>A.5.227</t>
  </si>
  <si>
    <t>PUSH-IN FITTING 90° G1/8M - 4</t>
  </si>
  <si>
    <t>Convertible Double Spout Insert (Micra + Mini R)</t>
  </si>
  <si>
    <t>Convertible Single Spout Insert (Micra + Mini R)</t>
  </si>
  <si>
    <t>A.7.043</t>
  </si>
  <si>
    <t>FITTING PUSH-IN 4-G1/4M PPSU</t>
  </si>
  <si>
    <t>A.7.044</t>
  </si>
  <si>
    <t>FITTING PUSH-IN 4-G1/8M PPSU</t>
  </si>
  <si>
    <t>Group's Right Cap (B.1.003.01-02)</t>
  </si>
  <si>
    <t>Steam Valve Complete, GS3  (B.1.004.01-.03)</t>
  </si>
  <si>
    <t>Solenoid Valve 2 Ways Ø1.2 110V Pps - Micra</t>
  </si>
  <si>
    <t>B.4.009</t>
  </si>
  <si>
    <t>SOLENOID VALVE 3 WAY D0.6 PPS 220/240V</t>
  </si>
  <si>
    <t>Linea PB 3gr Back Panel (original) *No Antenna holes*</t>
  </si>
  <si>
    <t>GRID SCALE COMPLETE LINEA PB</t>
  </si>
  <si>
    <t>GB5 X-S, Drain Tray - 2GR</t>
  </si>
  <si>
    <t>LINEA CLASSIC S - DRAIN GRATE *1GR* MIDDLE 240MM</t>
  </si>
  <si>
    <t>LINEA CLASSIC S - DRAIN GRATE SMALL SIDE *1gr*  99MM</t>
  </si>
  <si>
    <t>C.1.638</t>
  </si>
  <si>
    <t>Spacer High Legs GB5 S-X</t>
  </si>
  <si>
    <t>BODY COVER LMR SS</t>
  </si>
  <si>
    <t>C.1.775</t>
  </si>
  <si>
    <t>STRADA X-S LATERAL STAINLESS PANEL (Sides)</t>
  </si>
  <si>
    <t>PANEL BACK LINEA PB 3GR BRUSHED S-B w/Antenna</t>
  </si>
  <si>
    <t>PANEL SWITCH w/Lights LINEA PB 3AV BRUSHED S-B (DO NOT USE)</t>
  </si>
  <si>
    <t>C.1.813.2</t>
  </si>
  <si>
    <t>LINEA PB 2AV PANEL SWITCH W/Dual Hot Water BRUSHED</t>
  </si>
  <si>
    <t>C.1.813.3</t>
  </si>
  <si>
    <t>LINEA PB 3AV PANEL SWITCH W/Dual Hot Water BRUSHED</t>
  </si>
  <si>
    <t>C.1.813.4</t>
  </si>
  <si>
    <t>LINEA PB 4AV PANEL SWITCH W/Dual Hot Water BRUSHED</t>
  </si>
  <si>
    <t>C.2.091.R</t>
  </si>
  <si>
    <t>HOPPER COVER JAY GRINDER</t>
  </si>
  <si>
    <t>C.7.010</t>
  </si>
  <si>
    <t>BRACKET REED SWITCH MODBAR AV</t>
  </si>
  <si>
    <t>LINEA CLASSIC S - FRONT Small Logo Name Plate - WHITE</t>
  </si>
  <si>
    <t>E.1.085.01</t>
  </si>
  <si>
    <t>MOTOR BOARD MG-EG</t>
  </si>
  <si>
    <t>E.1.098</t>
  </si>
  <si>
    <t>JAY GRINDER  DISPLAY</t>
  </si>
  <si>
    <t>E.1.099</t>
  </si>
  <si>
    <t>TAP CONNECTOR ADAPTER BOARD</t>
  </si>
  <si>
    <t>E.1.100</t>
  </si>
  <si>
    <t>ENCODER BOARD</t>
  </si>
  <si>
    <t>E.1.101</t>
  </si>
  <si>
    <t>MODBAR POUR OVER  MAIN BOARD</t>
  </si>
  <si>
    <t>E.1.102</t>
  </si>
  <si>
    <t>DISPLAY MODBAR POUR OVER</t>
  </si>
  <si>
    <t>E.1.103</t>
  </si>
  <si>
    <t>WIRED SENSOR REED C/TERMINALS 150 MM</t>
  </si>
  <si>
    <t>E.1.104</t>
  </si>
  <si>
    <t>TEMPERATURE PROBE PT1000 35MM</t>
  </si>
  <si>
    <t>SS Switch w/ Red LED   Linea PB Hot Water/Modbar Steam (E.2.041.R)</t>
  </si>
  <si>
    <t>Bipolar Switch, 32A, W/ Cables - PB/KB90/LCS</t>
  </si>
  <si>
    <t>EMI\RFI FILTER 16A - GS3 RF CAPACITOR</t>
  </si>
  <si>
    <t>16Amp Tripolar Main Power Switch, 1/2 gr 220V  (was L400/17)</t>
  </si>
  <si>
    <t>E.2.139</t>
  </si>
  <si>
    <t>JAY GRINDER  KEYBOARD</t>
  </si>
  <si>
    <t>E.2.140</t>
  </si>
  <si>
    <t>60 uF CAPACITOR 110V</t>
  </si>
  <si>
    <t>NTC Temp Probe (Kit) LCS Micra LMR (WAS E.3.030)</t>
  </si>
  <si>
    <t>Linea Micra Pumping Body 85 L/H S/S (includes 4 screws and 1 insert)</t>
  </si>
  <si>
    <t>E.4.006</t>
  </si>
  <si>
    <t>(NOT FOR SALE, INTERNAL USE ONLY) High Voltage Wiring Harness, GB5 2EE (E.4.006.03)</t>
  </si>
  <si>
    <t>E.4.156</t>
  </si>
  <si>
    <t>(NOT FOR SALE, INTERNAL USE ONLY) High Voltage Wiring Harness, Linea PB 3AV (E.4.156.01 - NA)</t>
  </si>
  <si>
    <t>POWER CORD 3XAWG14 (Mini R, Micra, Swan) USA</t>
  </si>
  <si>
    <t>RED LED LIGHT  (Was E.4.339)</t>
  </si>
  <si>
    <t>E.4.426</t>
  </si>
  <si>
    <t>MINI SSR 230Vac 25A GAVAZZI</t>
  </si>
  <si>
    <t>E.4.434</t>
  </si>
  <si>
    <t>LED LIGHT BARISTA JAY GRINDER</t>
  </si>
  <si>
    <t>E.4.435.01</t>
  </si>
  <si>
    <t>REED SWITCH JAY GRINDER</t>
  </si>
  <si>
    <t>E.4.436</t>
  </si>
  <si>
    <t>FLAT CABLE DISPLAY JAY</t>
  </si>
  <si>
    <t>E.4.437</t>
  </si>
  <si>
    <t>FLAT CABLE KEYBOARD JAY</t>
  </si>
  <si>
    <t>E.4.448</t>
  </si>
  <si>
    <t>WIRING LOW VOLTAGE MODULE PJD-001-0</t>
  </si>
  <si>
    <t>E.4.452</t>
  </si>
  <si>
    <t>LOW VOLTAGE WIRING TAP</t>
  </si>
  <si>
    <t>E.4.548</t>
  </si>
  <si>
    <t>MICROSWITCH JAY GRINDER</t>
  </si>
  <si>
    <t>E.4.553</t>
  </si>
  <si>
    <t>RIBBON CABLE HOT WATER &amp; SMART STEAM PB</t>
  </si>
  <si>
    <t>E.5.011</t>
  </si>
  <si>
    <t>BULB CAPILLARY thermostat</t>
  </si>
  <si>
    <t>E.5.012</t>
  </si>
  <si>
    <t>TERMOSTATO UNIP. 125C 250V 15.5x7.3x3.8</t>
  </si>
  <si>
    <t>Linea Mini/Modbar/GS3 110V 1000W Steam Element</t>
  </si>
  <si>
    <t>HEAT.ELEM W4000 V200 CM50 1-1/4 4POLE TR Steam 3GR (Was LR356/200B</t>
  </si>
  <si>
    <t>GS3/Mini Steam Element 110V 900W</t>
  </si>
  <si>
    <t>E.6.068</t>
  </si>
  <si>
    <t>W250 V230 12.5X100 Cartridge heater</t>
  </si>
  <si>
    <t>E.7.031.01</t>
  </si>
  <si>
    <t>NIDEC-FIR 110v MOTOR RDCAM0017</t>
  </si>
  <si>
    <t>Assembled Support with Magnets for Scale Tray</t>
  </si>
  <si>
    <t>KB90 Cleaning Release Knob</t>
  </si>
  <si>
    <t>Box for WIFI Board ESP32 Gateway</t>
  </si>
  <si>
    <t>F.1.314</t>
  </si>
  <si>
    <t>WIRED FAN 12V 60x60x25</t>
  </si>
  <si>
    <t>F.1.327</t>
  </si>
  <si>
    <t>BUSHING ROTATION ROD PJD-001-0</t>
  </si>
  <si>
    <t>F.3.169</t>
  </si>
  <si>
    <t>Dosing Cup Pico</t>
  </si>
  <si>
    <t>FITTING G1/4M - M20F WR24 H31 Treated  (F.4.007.02)</t>
  </si>
  <si>
    <t>GS3 Steam boiler Insulation</t>
  </si>
  <si>
    <t>F.8.029</t>
  </si>
  <si>
    <t>Portagomma Dritto 6-G1/8F</t>
  </si>
  <si>
    <t>Modbar Magnet 4X1 Tap Activation</t>
  </si>
  <si>
    <t>Linea Mini &amp; Micra Group Cap O-Ring</t>
  </si>
  <si>
    <t>H.1.058</t>
  </si>
  <si>
    <t>O-RING 1.78X21.95 FKM 70 SH</t>
  </si>
  <si>
    <t>New Style, Silicone, Portafilter Gasket</t>
  </si>
  <si>
    <t>1/2 NUT BARB DRAIN (WAS A.1.006)</t>
  </si>
  <si>
    <t>L109/40</t>
  </si>
  <si>
    <t>Swift Bayonet Ring, 40° offset for CMA - Ranch</t>
  </si>
  <si>
    <t>L111/1WW.R</t>
  </si>
  <si>
    <t>PORTAFILTER SINGLE SPOUT WALNUT Break away - No Disc.</t>
  </si>
  <si>
    <t>Blind Filter or Backflush Disc (for Cleaning)</t>
  </si>
  <si>
    <t>Gasket, 10 x 2.5, Teflon</t>
  </si>
  <si>
    <t>Modbar Screw - Phillips - M5x20mm length</t>
  </si>
  <si>
    <t>Mazzer  Kit of Caps , for Grind Adjust Disk (S00SCAP01/QQQ)</t>
  </si>
  <si>
    <t>Mazzer  151-G Burrs ZM for filter coffee</t>
  </si>
  <si>
    <t>Mazzer  Titanium 151-A Burrs  Major, ZM, for espresso</t>
  </si>
  <si>
    <t>Mazzer  151-B Burrs  Major Trifase, more aggresive ZM</t>
  </si>
  <si>
    <t>Mazzer  151-F Burrs,  ZM For filter coffee, finer grinding.</t>
  </si>
  <si>
    <t>Mazzer  New Style, Relay for Robur / Kold - Ducati</t>
  </si>
  <si>
    <t>Mazzer Hopper securing screw 46mm (Kony, Kony S, Robur S)</t>
  </si>
  <si>
    <t>Mazzer  Robur/Major hopper collar thumb screw</t>
  </si>
  <si>
    <t>Mazzer Portafilter Holder Assembly Super Jolly V UP E &amp; Pro</t>
  </si>
  <si>
    <t>Mazzer  Multi Turn Potentiometer w/ Wiring, Black L</t>
  </si>
  <si>
    <t>Mazzer  Multi Turn Potentiometer w/ Wiring, Red R</t>
  </si>
  <si>
    <t>Mazzer ZM Stepper Motor Joint</t>
  </si>
  <si>
    <t>T.1.354.01</t>
  </si>
  <si>
    <t>Water tube Linea PB 3 groups</t>
  </si>
  <si>
    <t>T.1.355</t>
  </si>
  <si>
    <t>TUBE WATER SPOUT LEFT LINEA PB</t>
  </si>
  <si>
    <t>T.1.356</t>
  </si>
  <si>
    <t>Tube steam boiler - tee fitting</t>
  </si>
  <si>
    <t>T.1.357</t>
  </si>
  <si>
    <t>Tube water spout right Linea PB</t>
  </si>
  <si>
    <t>T.1.358.01</t>
  </si>
  <si>
    <t>Water tube Linea PB 4 groups</t>
  </si>
  <si>
    <t>T.1.359</t>
  </si>
  <si>
    <t>Tube Ball V. S.B.-SV Autosteam</t>
  </si>
  <si>
    <t>T.1.361</t>
  </si>
  <si>
    <t>TUBE CHECK VALVE - BOILER PJD-001-0</t>
  </si>
  <si>
    <t>T.1.362</t>
  </si>
  <si>
    <t>TUBE WATER INLET - CHECK VALVE PJD-001-0</t>
  </si>
  <si>
    <t>T.1.363</t>
  </si>
  <si>
    <t>TUBE BOILER - BALL VALVE PJD-001-0</t>
  </si>
  <si>
    <t>Linea Mini R Walnut Custom Kit</t>
  </si>
  <si>
    <t>Linea Mini R Maple Custom Kit</t>
  </si>
  <si>
    <t>Pricelist last updated December 2nd,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</si>
</sst>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nsolas"/>
      <family val="3"/>
    </font>
    <font>
      <u/>
      <sz val="11"/>
      <color theme="10"/>
      <name val="Consolas"/>
      <family val="3"/>
    </font>
    <font>
      <b/>
      <sz val="11"/>
      <color theme="1"/>
      <name val="Consolas"/>
      <family val="3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5" fillId="3" borderId="2" xfId="0" applyFont="1" applyFill="1" applyBorder="1"/>
    <xf numFmtId="0" fontId="6" fillId="0" borderId="0" xfId="0" applyFont="1"/>
    <xf numFmtId="0" fontId="5" fillId="2" borderId="2" xfId="0" applyFont="1" applyFill="1" applyBorder="1"/>
    <xf numFmtId="49" fontId="5" fillId="2" borderId="2" xfId="0" applyNumberFormat="1" applyFont="1" applyFill="1" applyBorder="1"/>
    <xf numFmtId="49" fontId="5" fillId="3" borderId="2" xfId="0" applyNumberFormat="1" applyFont="1" applyFill="1" applyBorder="1"/>
    <xf numFmtId="49" fontId="6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center" wrapText="1" indent="2"/>
    </xf>
    <xf numFmtId="0" fontId="6" fillId="5" borderId="0" xfId="0" applyFont="1" applyFill="1"/>
    <xf numFmtId="44" fontId="6" fillId="5" borderId="0" xfId="1" applyFont="1" applyFill="1"/>
    <xf numFmtId="0" fontId="11" fillId="0" borderId="0" xfId="0" applyFont="1"/>
    <xf numFmtId="0" fontId="11" fillId="6" borderId="6" xfId="0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49" fontId="1" fillId="5" borderId="0" xfId="0" applyNumberFormat="1" applyFont="1" applyFill="1"/>
    <xf numFmtId="49" fontId="14" fillId="0" borderId="0" xfId="0" applyNumberFormat="1" applyFont="1"/>
    <xf numFmtId="0" fontId="14" fillId="0" borderId="0" xfId="0" applyFont="1"/>
    <xf numFmtId="44" fontId="14" fillId="0" borderId="0" xfId="1" applyFont="1"/>
    <xf numFmtId="49" fontId="15" fillId="0" borderId="0" xfId="0" applyNumberFormat="1" applyFont="1"/>
    <xf numFmtId="0" fontId="15" fillId="0" borderId="0" xfId="0" applyFont="1"/>
    <xf numFmtId="44" fontId="15" fillId="0" borderId="0" xfId="1" applyFont="1"/>
    <xf numFmtId="0" fontId="13" fillId="6" borderId="6" xfId="0" applyFont="1" applyFill="1" applyBorder="1" applyAlignment="1">
      <alignment horizontal="left" indent="1"/>
    </xf>
    <xf numFmtId="0" fontId="13" fillId="6" borderId="0" xfId="0" applyFont="1" applyFill="1" applyAlignment="1">
      <alignment horizontal="left" indent="1"/>
    </xf>
    <xf numFmtId="0" fontId="13" fillId="6" borderId="7" xfId="0" applyFont="1" applyFill="1" applyBorder="1" applyAlignment="1">
      <alignment horizontal="left" indent="1"/>
    </xf>
    <xf numFmtId="0" fontId="11" fillId="6" borderId="3" xfId="0" applyFont="1" applyFill="1" applyBorder="1" applyAlignment="1">
      <alignment horizontal="left" indent="1"/>
    </xf>
    <xf numFmtId="0" fontId="11" fillId="6" borderId="4" xfId="0" applyFont="1" applyFill="1" applyBorder="1" applyAlignment="1">
      <alignment horizontal="left" indent="1"/>
    </xf>
    <xf numFmtId="0" fontId="11" fillId="6" borderId="5" xfId="0" applyFont="1" applyFill="1" applyBorder="1" applyAlignment="1">
      <alignment horizontal="left" indent="1"/>
    </xf>
    <xf numFmtId="0" fontId="12" fillId="6" borderId="6" xfId="3" applyFont="1" applyFill="1" applyBorder="1" applyAlignment="1">
      <alignment horizontal="left" indent="1"/>
    </xf>
    <xf numFmtId="0" fontId="11" fillId="6" borderId="0" xfId="0" applyFont="1" applyFill="1" applyAlignment="1">
      <alignment horizontal="left" indent="1"/>
    </xf>
    <xf numFmtId="0" fontId="11" fillId="6" borderId="7" xfId="0" applyFont="1" applyFill="1" applyBorder="1" applyAlignment="1">
      <alignment horizontal="left" indent="1"/>
    </xf>
    <xf numFmtId="0" fontId="11" fillId="6" borderId="6" xfId="0" applyFont="1" applyFill="1" applyBorder="1" applyAlignment="1">
      <alignment horizontal="left" indent="1"/>
    </xf>
    <xf numFmtId="0" fontId="12" fillId="6" borderId="0" xfId="3" applyFont="1" applyFill="1" applyBorder="1" applyAlignment="1">
      <alignment horizontal="left" indent="1"/>
    </xf>
    <xf numFmtId="0" fontId="12" fillId="6" borderId="7" xfId="3" applyFont="1" applyFill="1" applyBorder="1" applyAlignment="1">
      <alignment horizontal="left" indent="1"/>
    </xf>
    <xf numFmtId="44" fontId="8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10" fontId="6" fillId="0" borderId="2" xfId="0" applyNumberFormat="1" applyFont="1" applyBorder="1" applyAlignment="1">
      <alignment horizontal="left"/>
    </xf>
    <xf numFmtId="0" fontId="6" fillId="4" borderId="2" xfId="2" applyNumberFormat="1" applyFont="1" applyFill="1" applyBorder="1" applyAlignment="1">
      <alignment horizontal="left"/>
    </xf>
    <xf numFmtId="0" fontId="10" fillId="0" borderId="2" xfId="3" applyBorder="1" applyAlignment="1">
      <alignment horizontal="left"/>
    </xf>
    <xf numFmtId="0" fontId="2" fillId="4" borderId="2" xfId="2" applyNumberFormat="1" applyFont="1" applyFill="1" applyBorder="1" applyAlignment="1">
      <alignment horizontal="left"/>
    </xf>
    <xf numFmtId="44" fontId="15" fillId="0" borderId="0" xfId="1" applyNumberFormat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374650</xdr:colOff>
      <xdr:row>0</xdr:row>
      <xdr:rowOff>0</xdr:rowOff>
    </xdr:from>
    <xdr:to>
      <xdr:col>1</xdr:col>
      <xdr:colOff>6514465</xdr:colOff>
      <xdr:row>0</xdr:row>
      <xdr:rowOff>949327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EF387CE-C4E0-4EDE-84D5-3D208F1A7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22" b="30734"/>
        <a:stretch>
          <a:fillRect/>
        </a:stretch>
      </xdr:blipFill>
      <xdr:spPr bwMode="auto">
        <a:xfrm>
          <a:off x="1898650" y="0"/>
          <a:ext cx="613981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1</xdr:col>
      <xdr:colOff>654050</xdr:colOff>
      <xdr:row>2</xdr:row>
      <xdr:rowOff>328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0"/>
          <a:ext cx="1676400" cy="1019503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12</xdr:row>
      <xdr:rowOff>28574</xdr:rowOff>
    </xdr:from>
    <xdr:to>
      <xdr:col>7</xdr:col>
      <xdr:colOff>1581150</xdr:colOff>
      <xdr:row>13</xdr:row>
      <xdr:rowOff>47624</xdr:rowOff>
    </xdr:to>
    <xdr:sp macro="" textlink="">
      <xdr:nvSpPr>
        <xdr:cNvPr id="9" name="Rectangular Callou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467850" y="3047999"/>
          <a:ext cx="1771650" cy="619125"/>
        </a:xfrm>
        <a:prstGeom prst="wedgeRectCallout">
          <a:avLst>
            <a:gd name="adj1" fmla="val -69436"/>
            <a:gd name="adj2" fmla="val 3328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Add additional parts </a:t>
          </a:r>
          <a:r>
            <a:rPr lang="en-US" sz="1100" b="1"/>
            <a:t>below last line in table.</a:t>
          </a:r>
          <a:r>
            <a:rPr lang="en-US" sz="1100" b="1" baseline="0"/>
            <a:t> </a:t>
          </a:r>
          <a:r>
            <a:rPr 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Table will expand automatically.</a:t>
          </a:r>
          <a:endParaRPr lang="en-US" sz="11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8A7B00-6699-41E7-A924-DC927BF0B229}" name="pricelist" displayName="pricelist" ref="A11:C4495" totalsRowShown="0" headerRowDxfId="18" dataDxfId="17">
  <autoFilter ref="A11:C4495" xr:uid="{748A7B00-6699-41E7-A924-DC927BF0B229}"/>
  <sortState xmlns:xlrd2="http://schemas.microsoft.com/office/spreadsheetml/2017/richdata2" ref="A11:C11">
    <sortCondition ref="A11"/>
  </sortState>
  <tableColumns count="3">
    <tableColumn id="1" xr3:uid="{E3762444-3C90-46AC-ADCD-9924D02ED07C}" name="Item No." dataDxfId="16"/>
    <tableColumn id="2" xr3:uid="{8F435B1B-71C7-47DD-9C59-AF713EF602AA}" name="Item Description" dataDxfId="15"/>
    <tableColumn id="3" xr3:uid="{4623C25C-F8DD-4D37-949B-6950A11E82F3}" name="List Price" dataDxfId="14" dataCellStyle="Currency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_order" displayName="sales_order" ref="A12:F15" headerRowDxfId="13" dataDxfId="12">
  <autoFilter ref="A12:F15" xr:uid="{00000000-0009-0000-0100-000001000000}"/>
  <tableColumns count="6">
    <tableColumn id="1" xr3:uid="{00000000-0010-0000-0000-000001000000}" name="Item No." totalsRowLabel="Total" dataDxfId="11" totalsRowDxfId="10"/>
    <tableColumn id="2" xr3:uid="{00000000-0010-0000-0000-000002000000}" name="Quantity" dataDxfId="9" totalsRowDxfId="8"/>
    <tableColumn id="3" xr3:uid="{00000000-0010-0000-0000-000003000000}" name="Description" dataDxfId="7" totalsRowDxfId="6">
      <calculatedColumnFormula>_xlfn.XLOOKUP(A13,pricelist[Item No.],pricelist[Item Description],"Please Enter Part Code or Double-Check Part Code",0,1)</calculatedColumnFormula>
    </tableColumn>
    <tableColumn id="4" xr3:uid="{00000000-0010-0000-0000-000004000000}" name="Unit Price" dataDxfId="5" totalsRowDxfId="4" dataCellStyle="Currency">
      <calculatedColumnFormula>_xlfn.XLOOKUP(A13,pricelist[Item No.],pricelist[List Price],0,0,1)</calculatedColumnFormula>
    </tableColumn>
    <tableColumn id="5" xr3:uid="{00000000-0010-0000-0000-000005000000}" name="Unit Price w/ Discount" dataDxfId="3" totalsRowDxfId="2" dataCellStyle="Currency">
      <calculatedColumnFormula>D13 - (D13*$B$9)</calculatedColumnFormula>
    </tableColumn>
    <tableColumn id="6" xr3:uid="{00000000-0010-0000-0000-000006000000}" name="Line Total" totalsRowFunction="sum" dataDxfId="1" totalsRowDxfId="0" dataCellStyle="Currency">
      <calculatedColumnFormula>B13*E13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hip_opt" displayName="ship_opt" ref="A4:A15" totalsRowShown="0">
  <autoFilter ref="A4:A15" xr:uid="{00000000-0009-0000-0100-000003000000}"/>
  <tableColumns count="1">
    <tableColumn id="1" xr3:uid="{00000000-0010-0000-0100-000001000000}" name="Shipping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rts.usa@lamarzocco.com" TargetMode="External"/><Relationship Id="rId1" Type="http://schemas.openxmlformats.org/officeDocument/2006/relationships/hyperlink" Target="http://www.lamarzoccousa.com/suppor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95"/>
  <sheetViews>
    <sheetView tabSelected="1" topLeftCell="A4383" workbookViewId="0">
      <selection activeCell="C4385" sqref="C4385"/>
    </sheetView>
  </sheetViews>
  <sheetFormatPr defaultColWidth="8.5703125" defaultRowHeight="15" x14ac:dyDescent="0.25"/>
  <cols>
    <col min="1" max="1" width="21.85546875" style="11" bestFit="1" customWidth="1"/>
    <col min="2" max="2" width="109.85546875" style="11" bestFit="1" customWidth="1"/>
    <col min="3" max="3" width="16.42578125" style="11" bestFit="1" customWidth="1"/>
    <col min="4" max="16384" width="8.5703125" style="11"/>
  </cols>
  <sheetData>
    <row r="1" spans="1:3" ht="75.599999999999994" customHeight="1" thickBot="1" x14ac:dyDescent="0.3"/>
    <row r="2" spans="1:3" x14ac:dyDescent="0.25">
      <c r="A2" s="25" t="s">
        <v>6405</v>
      </c>
      <c r="B2" s="26"/>
      <c r="C2" s="27"/>
    </row>
    <row r="3" spans="1:3" x14ac:dyDescent="0.25">
      <c r="A3" s="28" t="s">
        <v>6404</v>
      </c>
      <c r="B3" s="29"/>
      <c r="C3" s="30"/>
    </row>
    <row r="4" spans="1:3" x14ac:dyDescent="0.25">
      <c r="A4" s="12"/>
      <c r="B4" s="13"/>
      <c r="C4" s="14"/>
    </row>
    <row r="5" spans="1:3" x14ac:dyDescent="0.25">
      <c r="A5" s="31" t="s">
        <v>6406</v>
      </c>
      <c r="B5" s="29"/>
      <c r="C5" s="30"/>
    </row>
    <row r="6" spans="1:3" x14ac:dyDescent="0.25">
      <c r="A6" s="28" t="s">
        <v>6407</v>
      </c>
      <c r="B6" s="32"/>
      <c r="C6" s="33"/>
    </row>
    <row r="7" spans="1:3" x14ac:dyDescent="0.25">
      <c r="A7" s="12"/>
      <c r="B7" s="13"/>
      <c r="C7" s="14"/>
    </row>
    <row r="8" spans="1:3" x14ac:dyDescent="0.25">
      <c r="A8" s="22" t="s">
        <v>6408</v>
      </c>
      <c r="B8" s="23"/>
      <c r="C8" s="24"/>
    </row>
    <row r="9" spans="1:3" x14ac:dyDescent="0.25">
      <c r="A9" s="22" t="s">
        <v>6411</v>
      </c>
      <c r="B9" s="23"/>
      <c r="C9" s="24"/>
    </row>
    <row r="10" spans="1:3" x14ac:dyDescent="0.25">
      <c r="A10" s="22" t="s">
        <v>8989</v>
      </c>
      <c r="B10" s="23"/>
      <c r="C10" s="24"/>
    </row>
    <row r="11" spans="1:3" x14ac:dyDescent="0.25">
      <c r="A11" s="19" t="s">
        <v>0</v>
      </c>
      <c r="B11" s="20" t="s">
        <v>1</v>
      </c>
      <c r="C11" s="21" t="s">
        <v>2</v>
      </c>
    </row>
    <row r="12" spans="1:3" x14ac:dyDescent="0.25">
      <c r="A12" s="19" t="s">
        <v>7129</v>
      </c>
      <c r="B12" s="20" t="s">
        <v>7130</v>
      </c>
      <c r="C12" s="21">
        <v>221.82</v>
      </c>
    </row>
    <row r="13" spans="1:3" x14ac:dyDescent="0.25">
      <c r="A13" s="19" t="s">
        <v>8494</v>
      </c>
      <c r="B13" s="20" t="s">
        <v>8495</v>
      </c>
      <c r="C13" s="21">
        <v>56.48</v>
      </c>
    </row>
    <row r="14" spans="1:3" x14ac:dyDescent="0.25">
      <c r="A14" s="19" t="s">
        <v>7131</v>
      </c>
      <c r="B14" s="20" t="s">
        <v>7132</v>
      </c>
      <c r="C14" s="21">
        <v>13.72</v>
      </c>
    </row>
    <row r="15" spans="1:3" x14ac:dyDescent="0.25">
      <c r="A15" s="19" t="s">
        <v>7133</v>
      </c>
      <c r="B15" s="20" t="s">
        <v>7134</v>
      </c>
      <c r="C15" s="21">
        <v>12.26</v>
      </c>
    </row>
    <row r="16" spans="1:3" x14ac:dyDescent="0.25">
      <c r="A16" s="19" t="s">
        <v>7135</v>
      </c>
      <c r="B16" s="20" t="s">
        <v>7136</v>
      </c>
      <c r="C16" s="21">
        <v>4.0599999999999996</v>
      </c>
    </row>
    <row r="17" spans="1:3" x14ac:dyDescent="0.25">
      <c r="A17" s="19" t="s">
        <v>7137</v>
      </c>
      <c r="B17" s="20" t="s">
        <v>7138</v>
      </c>
      <c r="C17" s="21">
        <v>401.57</v>
      </c>
    </row>
    <row r="18" spans="1:3" x14ac:dyDescent="0.25">
      <c r="A18" s="19" t="s">
        <v>7139</v>
      </c>
      <c r="B18" s="20" t="s">
        <v>7140</v>
      </c>
      <c r="C18" s="21">
        <v>392.32</v>
      </c>
    </row>
    <row r="19" spans="1:3" x14ac:dyDescent="0.25">
      <c r="A19" s="19" t="s">
        <v>6768</v>
      </c>
      <c r="B19" s="20" t="s">
        <v>6769</v>
      </c>
      <c r="C19" s="21">
        <v>163.61000000000001</v>
      </c>
    </row>
    <row r="20" spans="1:3" x14ac:dyDescent="0.25">
      <c r="A20" s="19" t="s">
        <v>6770</v>
      </c>
      <c r="B20" s="20" t="s">
        <v>6771</v>
      </c>
      <c r="C20" s="21">
        <v>109.35</v>
      </c>
    </row>
    <row r="21" spans="1:3" x14ac:dyDescent="0.25">
      <c r="A21" s="19" t="s">
        <v>7141</v>
      </c>
      <c r="B21" s="20" t="s">
        <v>7142</v>
      </c>
      <c r="C21" s="21">
        <v>415.42</v>
      </c>
    </row>
    <row r="22" spans="1:3" x14ac:dyDescent="0.25">
      <c r="A22" s="19" t="s">
        <v>7143</v>
      </c>
      <c r="B22" s="20" t="s">
        <v>7144</v>
      </c>
      <c r="C22" s="21">
        <v>480.14</v>
      </c>
    </row>
    <row r="23" spans="1:3" x14ac:dyDescent="0.25">
      <c r="A23" s="19" t="s">
        <v>7145</v>
      </c>
      <c r="B23" s="20" t="s">
        <v>7146</v>
      </c>
      <c r="C23" s="21">
        <v>571.54</v>
      </c>
    </row>
    <row r="24" spans="1:3" x14ac:dyDescent="0.25">
      <c r="A24" s="19" t="s">
        <v>7147</v>
      </c>
      <c r="B24" s="20" t="s">
        <v>7148</v>
      </c>
      <c r="C24" s="21">
        <v>379.62</v>
      </c>
    </row>
    <row r="25" spans="1:3" x14ac:dyDescent="0.25">
      <c r="A25" s="19" t="s">
        <v>3</v>
      </c>
      <c r="B25" s="20" t="s">
        <v>4</v>
      </c>
      <c r="C25" s="21">
        <v>275.19</v>
      </c>
    </row>
    <row r="26" spans="1:3" x14ac:dyDescent="0.25">
      <c r="A26" s="19" t="s">
        <v>5</v>
      </c>
      <c r="B26" s="20" t="s">
        <v>6</v>
      </c>
      <c r="C26" s="21">
        <v>157.21</v>
      </c>
    </row>
    <row r="27" spans="1:3" x14ac:dyDescent="0.25">
      <c r="A27" s="19" t="s">
        <v>7</v>
      </c>
      <c r="B27" s="20" t="s">
        <v>8</v>
      </c>
      <c r="C27" s="21">
        <v>682.78</v>
      </c>
    </row>
    <row r="28" spans="1:3" x14ac:dyDescent="0.25">
      <c r="A28" s="19" t="s">
        <v>9</v>
      </c>
      <c r="B28" s="20" t="s">
        <v>10</v>
      </c>
      <c r="C28" s="21">
        <v>154.59</v>
      </c>
    </row>
    <row r="29" spans="1:3" x14ac:dyDescent="0.25">
      <c r="A29" s="19" t="s">
        <v>8051</v>
      </c>
      <c r="B29" s="20" t="s">
        <v>8052</v>
      </c>
      <c r="C29" s="21">
        <v>466.16</v>
      </c>
    </row>
    <row r="30" spans="1:3" x14ac:dyDescent="0.25">
      <c r="A30" s="19" t="s">
        <v>11</v>
      </c>
      <c r="B30" s="20" t="s">
        <v>12</v>
      </c>
      <c r="C30" s="21">
        <v>50.63</v>
      </c>
    </row>
    <row r="31" spans="1:3" x14ac:dyDescent="0.25">
      <c r="A31" s="19" t="s">
        <v>5962</v>
      </c>
      <c r="B31" s="20" t="s">
        <v>5963</v>
      </c>
      <c r="C31" s="21">
        <v>113.7</v>
      </c>
    </row>
    <row r="32" spans="1:3" x14ac:dyDescent="0.25">
      <c r="A32" s="19" t="s">
        <v>5964</v>
      </c>
      <c r="B32" s="20" t="s">
        <v>5965</v>
      </c>
      <c r="C32" s="21">
        <v>113.7</v>
      </c>
    </row>
    <row r="33" spans="1:3" x14ac:dyDescent="0.25">
      <c r="A33" s="19" t="s">
        <v>5966</v>
      </c>
      <c r="B33" s="20" t="s">
        <v>5967</v>
      </c>
      <c r="C33" s="21">
        <v>117.05</v>
      </c>
    </row>
    <row r="34" spans="1:3" x14ac:dyDescent="0.25">
      <c r="A34" s="19" t="s">
        <v>5968</v>
      </c>
      <c r="B34" s="20" t="s">
        <v>5969</v>
      </c>
      <c r="C34" s="21">
        <v>117.05</v>
      </c>
    </row>
    <row r="35" spans="1:3" x14ac:dyDescent="0.25">
      <c r="A35" s="19" t="s">
        <v>5970</v>
      </c>
      <c r="B35" s="20" t="s">
        <v>5971</v>
      </c>
      <c r="C35" s="21">
        <v>113.7</v>
      </c>
    </row>
    <row r="36" spans="1:3" x14ac:dyDescent="0.25">
      <c r="A36" s="19" t="s">
        <v>5972</v>
      </c>
      <c r="B36" s="20" t="s">
        <v>5973</v>
      </c>
      <c r="C36" s="21">
        <v>113.7</v>
      </c>
    </row>
    <row r="37" spans="1:3" x14ac:dyDescent="0.25">
      <c r="A37" s="19" t="s">
        <v>5974</v>
      </c>
      <c r="B37" s="20" t="s">
        <v>5975</v>
      </c>
      <c r="C37" s="21">
        <v>152.15</v>
      </c>
    </row>
    <row r="38" spans="1:3" x14ac:dyDescent="0.25">
      <c r="A38" s="19" t="s">
        <v>5976</v>
      </c>
      <c r="B38" s="20" t="s">
        <v>5977</v>
      </c>
      <c r="C38" s="21">
        <v>137.12</v>
      </c>
    </row>
    <row r="39" spans="1:3" x14ac:dyDescent="0.25">
      <c r="A39" s="19" t="s">
        <v>7149</v>
      </c>
      <c r="B39" s="20" t="s">
        <v>7150</v>
      </c>
      <c r="C39" s="21">
        <v>1392.76</v>
      </c>
    </row>
    <row r="40" spans="1:3" x14ac:dyDescent="0.25">
      <c r="A40" s="19" t="s">
        <v>13</v>
      </c>
      <c r="B40" s="20" t="s">
        <v>6748</v>
      </c>
      <c r="C40" s="21">
        <v>846.74</v>
      </c>
    </row>
    <row r="41" spans="1:3" x14ac:dyDescent="0.25">
      <c r="A41" s="19" t="s">
        <v>5978</v>
      </c>
      <c r="B41" s="20" t="s">
        <v>5979</v>
      </c>
      <c r="C41" s="21">
        <v>260.76</v>
      </c>
    </row>
    <row r="42" spans="1:3" x14ac:dyDescent="0.25">
      <c r="A42" s="19" t="s">
        <v>7151</v>
      </c>
      <c r="B42" s="20" t="s">
        <v>7152</v>
      </c>
      <c r="C42" s="21">
        <v>205.7</v>
      </c>
    </row>
    <row r="43" spans="1:3" x14ac:dyDescent="0.25">
      <c r="A43" s="19" t="s">
        <v>5980</v>
      </c>
      <c r="B43" s="20" t="s">
        <v>7153</v>
      </c>
      <c r="C43" s="21">
        <v>232.42</v>
      </c>
    </row>
    <row r="44" spans="1:3" x14ac:dyDescent="0.25">
      <c r="A44" s="19" t="s">
        <v>5981</v>
      </c>
      <c r="B44" s="20" t="s">
        <v>5982</v>
      </c>
      <c r="C44" s="21">
        <v>347.89</v>
      </c>
    </row>
    <row r="45" spans="1:3" x14ac:dyDescent="0.25">
      <c r="A45" s="19" t="s">
        <v>5983</v>
      </c>
      <c r="B45" s="20" t="s">
        <v>5984</v>
      </c>
      <c r="C45" s="21">
        <v>410.4</v>
      </c>
    </row>
    <row r="46" spans="1:3" x14ac:dyDescent="0.25">
      <c r="A46" s="19" t="s">
        <v>5985</v>
      </c>
      <c r="B46" s="20" t="s">
        <v>5986</v>
      </c>
      <c r="C46" s="21">
        <v>553.41999999999996</v>
      </c>
    </row>
    <row r="47" spans="1:3" x14ac:dyDescent="0.25">
      <c r="A47" s="19" t="s">
        <v>5987</v>
      </c>
      <c r="B47" s="20" t="s">
        <v>5988</v>
      </c>
      <c r="C47" s="21">
        <v>691.12</v>
      </c>
    </row>
    <row r="48" spans="1:3" x14ac:dyDescent="0.25">
      <c r="A48" s="19" t="s">
        <v>6856</v>
      </c>
      <c r="B48" s="20" t="s">
        <v>6857</v>
      </c>
      <c r="C48" s="21">
        <v>14.29</v>
      </c>
    </row>
    <row r="49" spans="1:3" x14ac:dyDescent="0.25">
      <c r="A49" s="19" t="s">
        <v>7154</v>
      </c>
      <c r="B49" s="20" t="s">
        <v>7155</v>
      </c>
      <c r="C49" s="21">
        <v>284.58999999999997</v>
      </c>
    </row>
    <row r="50" spans="1:3" x14ac:dyDescent="0.25">
      <c r="A50" s="19" t="s">
        <v>6637</v>
      </c>
      <c r="B50" s="20" t="s">
        <v>6966</v>
      </c>
      <c r="C50" s="21">
        <v>296.33999999999997</v>
      </c>
    </row>
    <row r="51" spans="1:3" x14ac:dyDescent="0.25">
      <c r="A51" s="19" t="s">
        <v>7119</v>
      </c>
      <c r="B51" s="20" t="s">
        <v>6952</v>
      </c>
      <c r="C51" s="21">
        <v>121.4</v>
      </c>
    </row>
    <row r="52" spans="1:3" x14ac:dyDescent="0.25">
      <c r="A52" s="19" t="s">
        <v>7118</v>
      </c>
      <c r="B52" s="20" t="s">
        <v>6945</v>
      </c>
      <c r="C52" s="21">
        <v>121.4</v>
      </c>
    </row>
    <row r="53" spans="1:3" x14ac:dyDescent="0.25">
      <c r="A53" s="19" t="s">
        <v>7156</v>
      </c>
      <c r="B53" s="20" t="s">
        <v>7157</v>
      </c>
      <c r="C53" s="21">
        <v>256.35000000000002</v>
      </c>
    </row>
    <row r="54" spans="1:3" x14ac:dyDescent="0.25">
      <c r="A54" s="19" t="s">
        <v>7158</v>
      </c>
      <c r="B54" s="20" t="s">
        <v>7159</v>
      </c>
      <c r="C54" s="21">
        <v>112.35</v>
      </c>
    </row>
    <row r="55" spans="1:3" x14ac:dyDescent="0.25">
      <c r="A55" s="19" t="s">
        <v>7127</v>
      </c>
      <c r="B55" s="20" t="s">
        <v>7160</v>
      </c>
      <c r="C55" s="21">
        <v>150</v>
      </c>
    </row>
    <row r="56" spans="1:3" x14ac:dyDescent="0.25">
      <c r="A56" s="19" t="s">
        <v>7121</v>
      </c>
      <c r="B56" s="20" t="s">
        <v>6982</v>
      </c>
      <c r="C56" s="21">
        <v>118.77</v>
      </c>
    </row>
    <row r="57" spans="1:3" x14ac:dyDescent="0.25">
      <c r="A57" s="19" t="s">
        <v>7122</v>
      </c>
      <c r="B57" s="20" t="s">
        <v>6983</v>
      </c>
      <c r="C57" s="21">
        <v>118.77</v>
      </c>
    </row>
    <row r="58" spans="1:3" x14ac:dyDescent="0.25">
      <c r="A58" s="19" t="s">
        <v>7116</v>
      </c>
      <c r="B58" s="20" t="s">
        <v>6910</v>
      </c>
      <c r="C58" s="21">
        <v>464.61</v>
      </c>
    </row>
    <row r="59" spans="1:3" x14ac:dyDescent="0.25">
      <c r="A59" s="19" t="s">
        <v>7114</v>
      </c>
      <c r="B59" s="20" t="s">
        <v>6908</v>
      </c>
      <c r="C59" s="21">
        <v>464.61</v>
      </c>
    </row>
    <row r="60" spans="1:3" x14ac:dyDescent="0.25">
      <c r="A60" s="19" t="s">
        <v>7161</v>
      </c>
      <c r="B60" s="20" t="s">
        <v>7162</v>
      </c>
      <c r="C60" s="21">
        <v>464.61</v>
      </c>
    </row>
    <row r="61" spans="1:3" x14ac:dyDescent="0.25">
      <c r="A61" s="19" t="s">
        <v>7163</v>
      </c>
      <c r="B61" s="20" t="s">
        <v>7164</v>
      </c>
      <c r="C61" s="21">
        <v>464.61</v>
      </c>
    </row>
    <row r="62" spans="1:3" x14ac:dyDescent="0.25">
      <c r="A62" s="19" t="s">
        <v>7115</v>
      </c>
      <c r="B62" s="20" t="s">
        <v>6909</v>
      </c>
      <c r="C62" s="21">
        <v>464.61</v>
      </c>
    </row>
    <row r="63" spans="1:3" x14ac:dyDescent="0.25">
      <c r="A63" s="19" t="s">
        <v>7117</v>
      </c>
      <c r="B63" s="20" t="s">
        <v>6911</v>
      </c>
      <c r="C63" s="21">
        <v>464.61</v>
      </c>
    </row>
    <row r="64" spans="1:3" x14ac:dyDescent="0.25">
      <c r="A64" s="19" t="s">
        <v>7165</v>
      </c>
      <c r="B64" s="20" t="s">
        <v>7166</v>
      </c>
      <c r="C64" s="21">
        <v>100.23</v>
      </c>
    </row>
    <row r="65" spans="1:3" x14ac:dyDescent="0.25">
      <c r="A65" s="19" t="s">
        <v>7113</v>
      </c>
      <c r="B65" s="20" t="s">
        <v>7167</v>
      </c>
      <c r="C65" s="21">
        <v>296.33999999999997</v>
      </c>
    </row>
    <row r="66" spans="1:3" x14ac:dyDescent="0.25">
      <c r="A66" s="19" t="s">
        <v>7168</v>
      </c>
      <c r="B66" s="20" t="s">
        <v>7169</v>
      </c>
      <c r="C66" s="21">
        <v>49.42</v>
      </c>
    </row>
    <row r="67" spans="1:3" x14ac:dyDescent="0.25">
      <c r="A67" s="19" t="s">
        <v>7170</v>
      </c>
      <c r="B67" s="20" t="s">
        <v>7171</v>
      </c>
      <c r="C67" s="21">
        <v>218.81</v>
      </c>
    </row>
    <row r="68" spans="1:3" x14ac:dyDescent="0.25">
      <c r="A68" s="19" t="s">
        <v>7172</v>
      </c>
      <c r="B68" s="20" t="s">
        <v>7173</v>
      </c>
      <c r="C68" s="21">
        <v>670.94</v>
      </c>
    </row>
    <row r="69" spans="1:3" x14ac:dyDescent="0.25">
      <c r="A69" s="19" t="s">
        <v>7174</v>
      </c>
      <c r="B69" s="20" t="s">
        <v>7175</v>
      </c>
      <c r="C69" s="21">
        <v>130.02000000000001</v>
      </c>
    </row>
    <row r="70" spans="1:3" x14ac:dyDescent="0.25">
      <c r="A70" s="19" t="s">
        <v>7176</v>
      </c>
      <c r="B70" s="20" t="s">
        <v>7177</v>
      </c>
      <c r="C70" s="21">
        <v>134.18</v>
      </c>
    </row>
    <row r="71" spans="1:3" x14ac:dyDescent="0.25">
      <c r="A71" s="19" t="s">
        <v>7178</v>
      </c>
      <c r="B71" s="20" t="s">
        <v>7179</v>
      </c>
      <c r="C71" s="21">
        <v>147.91999999999999</v>
      </c>
    </row>
    <row r="72" spans="1:3" x14ac:dyDescent="0.25">
      <c r="A72" s="19" t="s">
        <v>7180</v>
      </c>
      <c r="B72" s="20" t="s">
        <v>7181</v>
      </c>
      <c r="C72" s="21">
        <v>120.1</v>
      </c>
    </row>
    <row r="73" spans="1:3" x14ac:dyDescent="0.25">
      <c r="A73" s="19" t="s">
        <v>7182</v>
      </c>
      <c r="B73" s="20" t="s">
        <v>7183</v>
      </c>
      <c r="C73" s="21">
        <v>199.59</v>
      </c>
    </row>
    <row r="74" spans="1:3" x14ac:dyDescent="0.25">
      <c r="A74" s="19" t="s">
        <v>7184</v>
      </c>
      <c r="B74" s="20" t="s">
        <v>7185</v>
      </c>
      <c r="C74" s="21">
        <v>199.59</v>
      </c>
    </row>
    <row r="75" spans="1:3" x14ac:dyDescent="0.25">
      <c r="A75" s="19" t="s">
        <v>7186</v>
      </c>
      <c r="B75" s="20" t="s">
        <v>7187</v>
      </c>
      <c r="C75" s="21">
        <v>20.440000000000001</v>
      </c>
    </row>
    <row r="76" spans="1:3" x14ac:dyDescent="0.25">
      <c r="A76" s="19" t="s">
        <v>8206</v>
      </c>
      <c r="B76" s="20" t="s">
        <v>8796</v>
      </c>
      <c r="C76" s="21">
        <v>288.75</v>
      </c>
    </row>
    <row r="77" spans="1:3" x14ac:dyDescent="0.25">
      <c r="A77" s="19" t="s">
        <v>8201</v>
      </c>
      <c r="B77" s="20" t="s">
        <v>8797</v>
      </c>
      <c r="C77" s="21">
        <v>105</v>
      </c>
    </row>
    <row r="78" spans="1:3" x14ac:dyDescent="0.25">
      <c r="A78" s="19" t="s">
        <v>8204</v>
      </c>
      <c r="B78" s="20" t="s">
        <v>8205</v>
      </c>
      <c r="C78" s="21">
        <v>318.2</v>
      </c>
    </row>
    <row r="79" spans="1:3" x14ac:dyDescent="0.25">
      <c r="A79" s="19" t="s">
        <v>8692</v>
      </c>
      <c r="B79" s="20" t="s">
        <v>8496</v>
      </c>
      <c r="C79" s="21">
        <v>1198.43</v>
      </c>
    </row>
    <row r="80" spans="1:3" x14ac:dyDescent="0.25">
      <c r="A80" s="19" t="s">
        <v>8798</v>
      </c>
      <c r="B80" s="20" t="s">
        <v>8799</v>
      </c>
      <c r="C80" s="21">
        <v>256.22000000000003</v>
      </c>
    </row>
    <row r="81" spans="1:3" x14ac:dyDescent="0.25">
      <c r="A81" s="19" t="s">
        <v>8800</v>
      </c>
      <c r="B81" s="20" t="s">
        <v>8801</v>
      </c>
      <c r="C81" s="21">
        <v>149.76</v>
      </c>
    </row>
    <row r="82" spans="1:3" x14ac:dyDescent="0.25">
      <c r="A82" s="19" t="s">
        <v>8802</v>
      </c>
      <c r="B82" s="20" t="s">
        <v>8803</v>
      </c>
      <c r="C82" s="21">
        <v>205.3</v>
      </c>
    </row>
    <row r="83" spans="1:3" x14ac:dyDescent="0.25">
      <c r="A83" s="19" t="s">
        <v>8804</v>
      </c>
      <c r="B83" s="20" t="s">
        <v>8805</v>
      </c>
      <c r="C83" s="21">
        <v>235</v>
      </c>
    </row>
    <row r="84" spans="1:3" x14ac:dyDescent="0.25">
      <c r="A84" s="19" t="s">
        <v>8806</v>
      </c>
      <c r="B84" s="20" t="s">
        <v>8807</v>
      </c>
      <c r="C84" s="21">
        <v>267.77</v>
      </c>
    </row>
    <row r="85" spans="1:3" x14ac:dyDescent="0.25">
      <c r="A85" s="19" t="s">
        <v>14</v>
      </c>
      <c r="B85" s="20" t="s">
        <v>15</v>
      </c>
      <c r="C85" s="21">
        <v>545.34</v>
      </c>
    </row>
    <row r="86" spans="1:3" x14ac:dyDescent="0.25">
      <c r="A86" s="19" t="s">
        <v>16</v>
      </c>
      <c r="B86" s="20" t="s">
        <v>7060</v>
      </c>
      <c r="C86" s="21">
        <v>70.39</v>
      </c>
    </row>
    <row r="87" spans="1:3" x14ac:dyDescent="0.25">
      <c r="A87" s="19" t="s">
        <v>8049</v>
      </c>
      <c r="B87" s="20" t="s">
        <v>8050</v>
      </c>
      <c r="C87" s="21">
        <v>3.37</v>
      </c>
    </row>
    <row r="88" spans="1:3" x14ac:dyDescent="0.25">
      <c r="A88" s="19" t="s">
        <v>5989</v>
      </c>
      <c r="B88" s="20" t="s">
        <v>7061</v>
      </c>
      <c r="C88" s="21">
        <v>347.01</v>
      </c>
    </row>
    <row r="89" spans="1:3" x14ac:dyDescent="0.25">
      <c r="A89" s="19" t="s">
        <v>5990</v>
      </c>
      <c r="B89" s="20" t="s">
        <v>5991</v>
      </c>
      <c r="C89" s="21">
        <v>134.91999999999999</v>
      </c>
    </row>
    <row r="90" spans="1:3" x14ac:dyDescent="0.25">
      <c r="A90" s="19" t="s">
        <v>7128</v>
      </c>
      <c r="B90" s="20" t="s">
        <v>7095</v>
      </c>
      <c r="C90" s="21">
        <v>50.94</v>
      </c>
    </row>
    <row r="91" spans="1:3" x14ac:dyDescent="0.25">
      <c r="A91" s="19" t="s">
        <v>17</v>
      </c>
      <c r="B91" s="20" t="s">
        <v>6763</v>
      </c>
      <c r="C91" s="21">
        <v>356.92</v>
      </c>
    </row>
    <row r="92" spans="1:3" x14ac:dyDescent="0.25">
      <c r="A92" s="19" t="s">
        <v>5992</v>
      </c>
      <c r="B92" s="20" t="s">
        <v>5993</v>
      </c>
      <c r="C92" s="21">
        <v>811.56</v>
      </c>
    </row>
    <row r="93" spans="1:3" x14ac:dyDescent="0.25">
      <c r="A93" s="19" t="s">
        <v>18</v>
      </c>
      <c r="B93" s="20" t="s">
        <v>19</v>
      </c>
      <c r="C93" s="21">
        <v>56.25</v>
      </c>
    </row>
    <row r="94" spans="1:3" x14ac:dyDescent="0.25">
      <c r="A94" s="19" t="s">
        <v>20</v>
      </c>
      <c r="B94" s="20" t="s">
        <v>5994</v>
      </c>
      <c r="C94" s="21">
        <v>5.3</v>
      </c>
    </row>
    <row r="95" spans="1:3" x14ac:dyDescent="0.25">
      <c r="A95" s="19" t="s">
        <v>6854</v>
      </c>
      <c r="B95" s="20" t="s">
        <v>6855</v>
      </c>
      <c r="C95" s="21">
        <v>966.57</v>
      </c>
    </row>
    <row r="96" spans="1:3" x14ac:dyDescent="0.25">
      <c r="A96" s="19" t="s">
        <v>5995</v>
      </c>
      <c r="B96" s="20" t="s">
        <v>5996</v>
      </c>
      <c r="C96" s="21">
        <v>1581.78</v>
      </c>
    </row>
    <row r="97" spans="1:3" x14ac:dyDescent="0.25">
      <c r="A97" s="19" t="s">
        <v>7188</v>
      </c>
      <c r="B97" s="20" t="s">
        <v>7189</v>
      </c>
      <c r="C97" s="21">
        <v>148.07</v>
      </c>
    </row>
    <row r="98" spans="1:3" x14ac:dyDescent="0.25">
      <c r="A98" s="19" t="s">
        <v>7190</v>
      </c>
      <c r="B98" s="20" t="s">
        <v>7191</v>
      </c>
      <c r="C98" s="21">
        <v>107.53</v>
      </c>
    </row>
    <row r="99" spans="1:3" x14ac:dyDescent="0.25">
      <c r="A99" s="19" t="s">
        <v>21</v>
      </c>
      <c r="B99" s="20" t="s">
        <v>22</v>
      </c>
      <c r="C99" s="21">
        <v>1132.9000000000001</v>
      </c>
    </row>
    <row r="100" spans="1:3" x14ac:dyDescent="0.25">
      <c r="A100" s="19" t="s">
        <v>23</v>
      </c>
      <c r="B100" s="20" t="s">
        <v>24</v>
      </c>
      <c r="C100" s="21">
        <v>1698.31</v>
      </c>
    </row>
    <row r="101" spans="1:3" x14ac:dyDescent="0.25">
      <c r="A101" s="19" t="s">
        <v>25</v>
      </c>
      <c r="B101" s="20" t="s">
        <v>26</v>
      </c>
      <c r="C101" s="21">
        <v>892.74</v>
      </c>
    </row>
    <row r="102" spans="1:3" x14ac:dyDescent="0.25">
      <c r="A102" s="19" t="s">
        <v>27</v>
      </c>
      <c r="B102" s="20" t="s">
        <v>28</v>
      </c>
      <c r="C102" s="21">
        <v>675.47</v>
      </c>
    </row>
    <row r="103" spans="1:3" x14ac:dyDescent="0.25">
      <c r="A103" s="19" t="s">
        <v>29</v>
      </c>
      <c r="B103" s="20" t="s">
        <v>30</v>
      </c>
      <c r="C103" s="21">
        <v>278.7</v>
      </c>
    </row>
    <row r="104" spans="1:3" x14ac:dyDescent="0.25">
      <c r="A104" s="19" t="s">
        <v>31</v>
      </c>
      <c r="B104" s="20" t="s">
        <v>32</v>
      </c>
      <c r="C104" s="21">
        <v>102.97</v>
      </c>
    </row>
    <row r="105" spans="1:3" x14ac:dyDescent="0.25">
      <c r="A105" s="19" t="s">
        <v>33</v>
      </c>
      <c r="B105" s="20" t="s">
        <v>34</v>
      </c>
      <c r="C105" s="21">
        <v>22.67</v>
      </c>
    </row>
    <row r="106" spans="1:3" x14ac:dyDescent="0.25">
      <c r="A106" s="19" t="s">
        <v>7192</v>
      </c>
      <c r="B106" s="20" t="s">
        <v>7193</v>
      </c>
      <c r="C106" s="21">
        <v>209.52</v>
      </c>
    </row>
    <row r="107" spans="1:3" x14ac:dyDescent="0.25">
      <c r="A107" s="19" t="s">
        <v>7194</v>
      </c>
      <c r="B107" s="20" t="s">
        <v>8497</v>
      </c>
      <c r="C107" s="21">
        <v>334.36</v>
      </c>
    </row>
    <row r="108" spans="1:3" x14ac:dyDescent="0.25">
      <c r="A108" s="19" t="s">
        <v>7195</v>
      </c>
      <c r="B108" s="20" t="s">
        <v>7196</v>
      </c>
      <c r="C108" s="21">
        <v>159.74</v>
      </c>
    </row>
    <row r="109" spans="1:3" x14ac:dyDescent="0.25">
      <c r="A109" s="19" t="s">
        <v>7197</v>
      </c>
      <c r="B109" s="20" t="s">
        <v>7198</v>
      </c>
      <c r="C109" s="21">
        <v>91.58</v>
      </c>
    </row>
    <row r="110" spans="1:3" x14ac:dyDescent="0.25">
      <c r="A110" s="19" t="s">
        <v>7199</v>
      </c>
      <c r="B110" s="20" t="s">
        <v>7200</v>
      </c>
      <c r="C110" s="21">
        <v>5.31</v>
      </c>
    </row>
    <row r="111" spans="1:3" x14ac:dyDescent="0.25">
      <c r="A111" s="19" t="s">
        <v>7201</v>
      </c>
      <c r="B111" s="20" t="s">
        <v>7202</v>
      </c>
      <c r="C111" s="21">
        <v>40.46</v>
      </c>
    </row>
    <row r="112" spans="1:3" x14ac:dyDescent="0.25">
      <c r="A112" s="19" t="s">
        <v>7203</v>
      </c>
      <c r="B112" s="20" t="s">
        <v>7204</v>
      </c>
      <c r="C112" s="21">
        <v>115</v>
      </c>
    </row>
    <row r="113" spans="1:3" x14ac:dyDescent="0.25">
      <c r="A113" s="19" t="s">
        <v>35</v>
      </c>
      <c r="B113" s="20" t="s">
        <v>36</v>
      </c>
      <c r="C113" s="21">
        <v>54.37</v>
      </c>
    </row>
    <row r="114" spans="1:3" x14ac:dyDescent="0.25">
      <c r="A114" s="19" t="s">
        <v>37</v>
      </c>
      <c r="B114" s="20" t="s">
        <v>38</v>
      </c>
      <c r="C114" s="21">
        <v>24.07</v>
      </c>
    </row>
    <row r="115" spans="1:3" x14ac:dyDescent="0.25">
      <c r="A115" s="19" t="s">
        <v>39</v>
      </c>
      <c r="B115" s="20" t="s">
        <v>40</v>
      </c>
      <c r="C115" s="21">
        <v>1.17</v>
      </c>
    </row>
    <row r="116" spans="1:3" x14ac:dyDescent="0.25">
      <c r="A116" s="19" t="s">
        <v>41</v>
      </c>
      <c r="B116" s="20" t="s">
        <v>42</v>
      </c>
      <c r="C116" s="21">
        <v>41.85</v>
      </c>
    </row>
    <row r="117" spans="1:3" x14ac:dyDescent="0.25">
      <c r="A117" s="19" t="s">
        <v>43</v>
      </c>
      <c r="B117" s="20" t="s">
        <v>44</v>
      </c>
      <c r="C117" s="21">
        <v>13.26</v>
      </c>
    </row>
    <row r="118" spans="1:3" x14ac:dyDescent="0.25">
      <c r="A118" s="19" t="s">
        <v>45</v>
      </c>
      <c r="B118" s="20" t="s">
        <v>46</v>
      </c>
      <c r="C118" s="21">
        <v>193.11</v>
      </c>
    </row>
    <row r="119" spans="1:3" x14ac:dyDescent="0.25">
      <c r="A119" s="19" t="s">
        <v>47</v>
      </c>
      <c r="B119" s="20" t="s">
        <v>48</v>
      </c>
      <c r="C119" s="21">
        <v>82.74</v>
      </c>
    </row>
    <row r="120" spans="1:3" x14ac:dyDescent="0.25">
      <c r="A120" s="19" t="s">
        <v>49</v>
      </c>
      <c r="B120" s="20" t="s">
        <v>50</v>
      </c>
      <c r="C120" s="21">
        <v>118.01</v>
      </c>
    </row>
    <row r="121" spans="1:3" x14ac:dyDescent="0.25">
      <c r="A121" s="19" t="s">
        <v>51</v>
      </c>
      <c r="B121" s="20" t="s">
        <v>52</v>
      </c>
      <c r="C121" s="21">
        <v>90.23</v>
      </c>
    </row>
    <row r="122" spans="1:3" x14ac:dyDescent="0.25">
      <c r="A122" s="19" t="s">
        <v>53</v>
      </c>
      <c r="B122" s="20" t="s">
        <v>54</v>
      </c>
      <c r="C122" s="21">
        <v>1.98</v>
      </c>
    </row>
    <row r="123" spans="1:3" x14ac:dyDescent="0.25">
      <c r="A123" s="19" t="s">
        <v>55</v>
      </c>
      <c r="B123" s="20" t="s">
        <v>56</v>
      </c>
      <c r="C123" s="21">
        <v>6.53</v>
      </c>
    </row>
    <row r="124" spans="1:3" x14ac:dyDescent="0.25">
      <c r="A124" s="19" t="s">
        <v>57</v>
      </c>
      <c r="B124" s="20" t="s">
        <v>58</v>
      </c>
      <c r="C124" s="21">
        <v>17.16</v>
      </c>
    </row>
    <row r="125" spans="1:3" x14ac:dyDescent="0.25">
      <c r="A125" s="19" t="s">
        <v>59</v>
      </c>
      <c r="B125" s="20" t="s">
        <v>60</v>
      </c>
      <c r="C125" s="21">
        <v>7.51</v>
      </c>
    </row>
    <row r="126" spans="1:3" x14ac:dyDescent="0.25">
      <c r="A126" s="19" t="s">
        <v>61</v>
      </c>
      <c r="B126" s="20" t="s">
        <v>62</v>
      </c>
      <c r="C126" s="21">
        <v>9.67</v>
      </c>
    </row>
    <row r="127" spans="1:3" x14ac:dyDescent="0.25">
      <c r="A127" s="19" t="s">
        <v>63</v>
      </c>
      <c r="B127" s="20" t="s">
        <v>64</v>
      </c>
      <c r="C127" s="21">
        <v>22.53</v>
      </c>
    </row>
    <row r="128" spans="1:3" x14ac:dyDescent="0.25">
      <c r="A128" s="19" t="s">
        <v>65</v>
      </c>
      <c r="B128" s="20" t="s">
        <v>66</v>
      </c>
      <c r="C128" s="21">
        <v>22.53</v>
      </c>
    </row>
    <row r="129" spans="1:3" x14ac:dyDescent="0.25">
      <c r="A129" s="19" t="s">
        <v>67</v>
      </c>
      <c r="B129" s="20" t="s">
        <v>68</v>
      </c>
      <c r="C129" s="21">
        <v>3.29</v>
      </c>
    </row>
    <row r="130" spans="1:3" x14ac:dyDescent="0.25">
      <c r="A130" s="19" t="s">
        <v>69</v>
      </c>
      <c r="B130" s="20" t="s">
        <v>70</v>
      </c>
      <c r="C130" s="21">
        <v>151.16</v>
      </c>
    </row>
    <row r="131" spans="1:3" x14ac:dyDescent="0.25">
      <c r="A131" s="19" t="s">
        <v>71</v>
      </c>
      <c r="B131" s="20" t="s">
        <v>72</v>
      </c>
      <c r="C131" s="21">
        <v>84.38</v>
      </c>
    </row>
    <row r="132" spans="1:3" x14ac:dyDescent="0.25">
      <c r="A132" s="19" t="s">
        <v>73</v>
      </c>
      <c r="B132" s="20" t="s">
        <v>74</v>
      </c>
      <c r="C132" s="21">
        <v>104.88</v>
      </c>
    </row>
    <row r="133" spans="1:3" x14ac:dyDescent="0.25">
      <c r="A133" s="19" t="s">
        <v>75</v>
      </c>
      <c r="B133" s="20" t="s">
        <v>76</v>
      </c>
      <c r="C133" s="21">
        <v>11.25</v>
      </c>
    </row>
    <row r="134" spans="1:3" x14ac:dyDescent="0.25">
      <c r="A134" s="19" t="s">
        <v>77</v>
      </c>
      <c r="B134" s="20" t="s">
        <v>5997</v>
      </c>
      <c r="C134" s="21">
        <v>2167.7600000000002</v>
      </c>
    </row>
    <row r="135" spans="1:3" x14ac:dyDescent="0.25">
      <c r="A135" s="19" t="s">
        <v>78</v>
      </c>
      <c r="B135" s="20" t="s">
        <v>79</v>
      </c>
      <c r="C135" s="21">
        <v>94.21</v>
      </c>
    </row>
    <row r="136" spans="1:3" x14ac:dyDescent="0.25">
      <c r="A136" s="19" t="s">
        <v>80</v>
      </c>
      <c r="B136" s="20" t="s">
        <v>81</v>
      </c>
      <c r="C136" s="21">
        <v>23.01</v>
      </c>
    </row>
    <row r="137" spans="1:3" x14ac:dyDescent="0.25">
      <c r="A137" s="19" t="s">
        <v>82</v>
      </c>
      <c r="B137" s="20" t="s">
        <v>83</v>
      </c>
      <c r="C137" s="21">
        <v>5.6</v>
      </c>
    </row>
    <row r="138" spans="1:3" x14ac:dyDescent="0.25">
      <c r="A138" s="19" t="s">
        <v>84</v>
      </c>
      <c r="B138" s="20" t="s">
        <v>85</v>
      </c>
      <c r="C138" s="21">
        <v>0.56000000000000005</v>
      </c>
    </row>
    <row r="139" spans="1:3" x14ac:dyDescent="0.25">
      <c r="A139" s="19" t="s">
        <v>86</v>
      </c>
      <c r="B139" s="20" t="s">
        <v>87</v>
      </c>
      <c r="C139" s="21">
        <v>0.84</v>
      </c>
    </row>
    <row r="140" spans="1:3" x14ac:dyDescent="0.25">
      <c r="A140" s="19" t="s">
        <v>88</v>
      </c>
      <c r="B140" s="20" t="s">
        <v>89</v>
      </c>
      <c r="C140" s="21">
        <v>36.58</v>
      </c>
    </row>
    <row r="141" spans="1:3" x14ac:dyDescent="0.25">
      <c r="A141" s="19" t="s">
        <v>90</v>
      </c>
      <c r="B141" s="20" t="s">
        <v>91</v>
      </c>
      <c r="C141" s="21">
        <v>26.73</v>
      </c>
    </row>
    <row r="142" spans="1:3" x14ac:dyDescent="0.25">
      <c r="A142" s="19" t="s">
        <v>92</v>
      </c>
      <c r="B142" s="20" t="s">
        <v>93</v>
      </c>
      <c r="C142" s="21">
        <v>21.23</v>
      </c>
    </row>
    <row r="143" spans="1:3" x14ac:dyDescent="0.25">
      <c r="A143" s="19" t="s">
        <v>94</v>
      </c>
      <c r="B143" s="20" t="s">
        <v>95</v>
      </c>
      <c r="C143" s="21">
        <v>171.65</v>
      </c>
    </row>
    <row r="144" spans="1:3" x14ac:dyDescent="0.25">
      <c r="A144" s="19" t="s">
        <v>96</v>
      </c>
      <c r="B144" s="20" t="s">
        <v>97</v>
      </c>
      <c r="C144" s="21">
        <v>344.02</v>
      </c>
    </row>
    <row r="145" spans="1:3" x14ac:dyDescent="0.25">
      <c r="A145" s="19" t="s">
        <v>98</v>
      </c>
      <c r="B145" s="20" t="s">
        <v>99</v>
      </c>
      <c r="C145" s="21">
        <v>414.91</v>
      </c>
    </row>
    <row r="146" spans="1:3" x14ac:dyDescent="0.25">
      <c r="A146" s="19" t="s">
        <v>100</v>
      </c>
      <c r="B146" s="20" t="s">
        <v>101</v>
      </c>
      <c r="C146" s="21">
        <v>394.04</v>
      </c>
    </row>
    <row r="147" spans="1:3" x14ac:dyDescent="0.25">
      <c r="A147" s="19" t="s">
        <v>102</v>
      </c>
      <c r="B147" s="20" t="s">
        <v>103</v>
      </c>
      <c r="C147" s="21">
        <v>838.28</v>
      </c>
    </row>
    <row r="148" spans="1:3" x14ac:dyDescent="0.25">
      <c r="A148" s="19" t="s">
        <v>104</v>
      </c>
      <c r="B148" s="20" t="s">
        <v>105</v>
      </c>
      <c r="C148" s="21">
        <v>5.53</v>
      </c>
    </row>
    <row r="149" spans="1:3" x14ac:dyDescent="0.25">
      <c r="A149" s="19" t="s">
        <v>106</v>
      </c>
      <c r="B149" s="20" t="s">
        <v>107</v>
      </c>
      <c r="C149" s="21">
        <v>237.26</v>
      </c>
    </row>
    <row r="150" spans="1:3" x14ac:dyDescent="0.25">
      <c r="A150" s="19" t="s">
        <v>108</v>
      </c>
      <c r="B150" s="20" t="s">
        <v>109</v>
      </c>
      <c r="C150" s="21">
        <v>30.9</v>
      </c>
    </row>
    <row r="151" spans="1:3" x14ac:dyDescent="0.25">
      <c r="A151" s="19" t="s">
        <v>6445</v>
      </c>
      <c r="B151" s="20" t="s">
        <v>6446</v>
      </c>
      <c r="C151" s="21">
        <v>172.7</v>
      </c>
    </row>
    <row r="152" spans="1:3" x14ac:dyDescent="0.25">
      <c r="A152" s="19" t="s">
        <v>110</v>
      </c>
      <c r="B152" s="20" t="s">
        <v>111</v>
      </c>
      <c r="C152" s="21">
        <v>20.3</v>
      </c>
    </row>
    <row r="153" spans="1:3" x14ac:dyDescent="0.25">
      <c r="A153" s="19" t="s">
        <v>112</v>
      </c>
      <c r="B153" s="20" t="s">
        <v>113</v>
      </c>
      <c r="C153" s="21">
        <v>585.30999999999995</v>
      </c>
    </row>
    <row r="154" spans="1:3" x14ac:dyDescent="0.25">
      <c r="A154" s="19" t="s">
        <v>114</v>
      </c>
      <c r="B154" s="20" t="s">
        <v>115</v>
      </c>
      <c r="C154" s="21">
        <v>566.05999999999995</v>
      </c>
    </row>
    <row r="155" spans="1:3" x14ac:dyDescent="0.25">
      <c r="A155" s="19" t="s">
        <v>116</v>
      </c>
      <c r="B155" s="20" t="s">
        <v>117</v>
      </c>
      <c r="C155" s="21">
        <v>2417.75</v>
      </c>
    </row>
    <row r="156" spans="1:3" x14ac:dyDescent="0.25">
      <c r="A156" s="19" t="s">
        <v>118</v>
      </c>
      <c r="B156" s="20" t="s">
        <v>119</v>
      </c>
      <c r="C156" s="21">
        <v>343.53</v>
      </c>
    </row>
    <row r="157" spans="1:3" x14ac:dyDescent="0.25">
      <c r="A157" s="19" t="s">
        <v>120</v>
      </c>
      <c r="B157" s="20" t="s">
        <v>121</v>
      </c>
      <c r="C157" s="21">
        <v>614.13</v>
      </c>
    </row>
    <row r="158" spans="1:3" x14ac:dyDescent="0.25">
      <c r="A158" s="19" t="s">
        <v>122</v>
      </c>
      <c r="B158" s="20" t="s">
        <v>8693</v>
      </c>
      <c r="C158" s="21">
        <v>150.57</v>
      </c>
    </row>
    <row r="159" spans="1:3" x14ac:dyDescent="0.25">
      <c r="A159" s="19" t="s">
        <v>123</v>
      </c>
      <c r="B159" s="20" t="s">
        <v>124</v>
      </c>
      <c r="C159" s="21">
        <v>14.11</v>
      </c>
    </row>
    <row r="160" spans="1:3" x14ac:dyDescent="0.25">
      <c r="A160" s="19" t="s">
        <v>125</v>
      </c>
      <c r="B160" s="20" t="s">
        <v>126</v>
      </c>
      <c r="C160" s="21">
        <v>388.05</v>
      </c>
    </row>
    <row r="161" spans="1:3" x14ac:dyDescent="0.25">
      <c r="A161" s="19" t="s">
        <v>127</v>
      </c>
      <c r="B161" s="20" t="s">
        <v>128</v>
      </c>
      <c r="C161" s="21">
        <v>525.03</v>
      </c>
    </row>
    <row r="162" spans="1:3" x14ac:dyDescent="0.25">
      <c r="A162" s="19" t="s">
        <v>129</v>
      </c>
      <c r="B162" s="20" t="s">
        <v>130</v>
      </c>
      <c r="C162" s="21">
        <v>123.57</v>
      </c>
    </row>
    <row r="163" spans="1:3" x14ac:dyDescent="0.25">
      <c r="A163" s="19" t="s">
        <v>131</v>
      </c>
      <c r="B163" s="20" t="s">
        <v>132</v>
      </c>
      <c r="C163" s="21">
        <v>170.46</v>
      </c>
    </row>
    <row r="164" spans="1:3" x14ac:dyDescent="0.25">
      <c r="A164" s="19" t="s">
        <v>133</v>
      </c>
      <c r="B164" s="20" t="s">
        <v>134</v>
      </c>
      <c r="C164" s="21">
        <v>112.74</v>
      </c>
    </row>
    <row r="165" spans="1:3" x14ac:dyDescent="0.25">
      <c r="A165" s="19" t="s">
        <v>135</v>
      </c>
      <c r="B165" s="20" t="s">
        <v>136</v>
      </c>
      <c r="C165" s="21">
        <v>526.54</v>
      </c>
    </row>
    <row r="166" spans="1:3" x14ac:dyDescent="0.25">
      <c r="A166" s="19" t="s">
        <v>6996</v>
      </c>
      <c r="B166" s="20" t="s">
        <v>137</v>
      </c>
      <c r="C166" s="21">
        <v>635.66</v>
      </c>
    </row>
    <row r="167" spans="1:3" x14ac:dyDescent="0.25">
      <c r="A167" s="19" t="s">
        <v>138</v>
      </c>
      <c r="B167" s="20" t="s">
        <v>139</v>
      </c>
      <c r="C167" s="21">
        <v>85.03</v>
      </c>
    </row>
    <row r="168" spans="1:3" x14ac:dyDescent="0.25">
      <c r="A168" s="19" t="s">
        <v>140</v>
      </c>
      <c r="B168" s="20" t="s">
        <v>141</v>
      </c>
      <c r="C168" s="21">
        <v>59.83</v>
      </c>
    </row>
    <row r="169" spans="1:3" x14ac:dyDescent="0.25">
      <c r="A169" s="19" t="s">
        <v>142</v>
      </c>
      <c r="B169" s="20" t="s">
        <v>143</v>
      </c>
      <c r="C169" s="21">
        <v>18.02</v>
      </c>
    </row>
    <row r="170" spans="1:3" x14ac:dyDescent="0.25">
      <c r="A170" s="19" t="s">
        <v>144</v>
      </c>
      <c r="B170" s="20" t="s">
        <v>145</v>
      </c>
      <c r="C170" s="21">
        <v>54.68</v>
      </c>
    </row>
    <row r="171" spans="1:3" x14ac:dyDescent="0.25">
      <c r="A171" s="19" t="s">
        <v>146</v>
      </c>
      <c r="B171" s="20" t="s">
        <v>147</v>
      </c>
      <c r="C171" s="21">
        <v>36.32</v>
      </c>
    </row>
    <row r="172" spans="1:3" x14ac:dyDescent="0.25">
      <c r="A172" s="19" t="s">
        <v>148</v>
      </c>
      <c r="B172" s="20" t="s">
        <v>149</v>
      </c>
      <c r="C172" s="21">
        <v>185.15</v>
      </c>
    </row>
    <row r="173" spans="1:3" x14ac:dyDescent="0.25">
      <c r="A173" s="19" t="s">
        <v>150</v>
      </c>
      <c r="B173" s="20" t="s">
        <v>151</v>
      </c>
      <c r="C173" s="21">
        <v>128.72999999999999</v>
      </c>
    </row>
    <row r="174" spans="1:3" x14ac:dyDescent="0.25">
      <c r="A174" s="19" t="s">
        <v>152</v>
      </c>
      <c r="B174" s="20" t="s">
        <v>153</v>
      </c>
      <c r="C174" s="21">
        <v>22.64</v>
      </c>
    </row>
    <row r="175" spans="1:3" x14ac:dyDescent="0.25">
      <c r="A175" s="19" t="s">
        <v>154</v>
      </c>
      <c r="B175" s="20" t="s">
        <v>155</v>
      </c>
      <c r="C175" s="21">
        <v>117.78</v>
      </c>
    </row>
    <row r="176" spans="1:3" x14ac:dyDescent="0.25">
      <c r="A176" s="19" t="s">
        <v>156</v>
      </c>
      <c r="B176" s="20" t="s">
        <v>5998</v>
      </c>
      <c r="C176" s="21">
        <v>276.23</v>
      </c>
    </row>
    <row r="177" spans="1:3" x14ac:dyDescent="0.25">
      <c r="A177" s="19" t="s">
        <v>157</v>
      </c>
      <c r="B177" s="20" t="s">
        <v>7205</v>
      </c>
      <c r="C177" s="21">
        <v>111.29</v>
      </c>
    </row>
    <row r="178" spans="1:3" x14ac:dyDescent="0.25">
      <c r="A178" s="19" t="s">
        <v>158</v>
      </c>
      <c r="B178" s="20" t="s">
        <v>7206</v>
      </c>
      <c r="C178" s="21">
        <v>362.17</v>
      </c>
    </row>
    <row r="179" spans="1:3" x14ac:dyDescent="0.25">
      <c r="A179" s="19" t="s">
        <v>159</v>
      </c>
      <c r="B179" s="20" t="s">
        <v>7207</v>
      </c>
      <c r="C179" s="21">
        <v>111.29</v>
      </c>
    </row>
    <row r="180" spans="1:3" x14ac:dyDescent="0.25">
      <c r="A180" s="19" t="s">
        <v>160</v>
      </c>
      <c r="B180" s="20" t="s">
        <v>7208</v>
      </c>
      <c r="C180" s="21">
        <v>362.17</v>
      </c>
    </row>
    <row r="181" spans="1:3" x14ac:dyDescent="0.25">
      <c r="A181" s="19" t="s">
        <v>161</v>
      </c>
      <c r="B181" s="20" t="s">
        <v>162</v>
      </c>
      <c r="C181" s="21">
        <v>155.56</v>
      </c>
    </row>
    <row r="182" spans="1:3" x14ac:dyDescent="0.25">
      <c r="A182" s="19" t="s">
        <v>163</v>
      </c>
      <c r="B182" s="20" t="s">
        <v>164</v>
      </c>
      <c r="C182" s="21">
        <v>155.82</v>
      </c>
    </row>
    <row r="183" spans="1:3" x14ac:dyDescent="0.25">
      <c r="A183" s="19" t="s">
        <v>165</v>
      </c>
      <c r="B183" s="20" t="s">
        <v>166</v>
      </c>
      <c r="C183" s="21">
        <v>119.32</v>
      </c>
    </row>
    <row r="184" spans="1:3" x14ac:dyDescent="0.25">
      <c r="A184" s="19" t="s">
        <v>167</v>
      </c>
      <c r="B184" s="20" t="s">
        <v>168</v>
      </c>
      <c r="C184" s="21">
        <v>3.77</v>
      </c>
    </row>
    <row r="185" spans="1:3" x14ac:dyDescent="0.25">
      <c r="A185" s="19" t="s">
        <v>169</v>
      </c>
      <c r="B185" s="20" t="s">
        <v>170</v>
      </c>
      <c r="C185" s="21">
        <v>5.92</v>
      </c>
    </row>
    <row r="186" spans="1:3" x14ac:dyDescent="0.25">
      <c r="A186" s="19" t="s">
        <v>171</v>
      </c>
      <c r="B186" s="20" t="s">
        <v>172</v>
      </c>
      <c r="C186" s="21">
        <v>6.85</v>
      </c>
    </row>
    <row r="187" spans="1:3" x14ac:dyDescent="0.25">
      <c r="A187" s="19" t="s">
        <v>173</v>
      </c>
      <c r="B187" s="20" t="s">
        <v>174</v>
      </c>
      <c r="C187" s="21">
        <v>5.92</v>
      </c>
    </row>
    <row r="188" spans="1:3" x14ac:dyDescent="0.25">
      <c r="A188" s="19" t="s">
        <v>175</v>
      </c>
      <c r="B188" s="20" t="s">
        <v>176</v>
      </c>
      <c r="C188" s="21">
        <v>18.04</v>
      </c>
    </row>
    <row r="189" spans="1:3" x14ac:dyDescent="0.25">
      <c r="A189" s="19" t="s">
        <v>177</v>
      </c>
      <c r="B189" s="20" t="s">
        <v>178</v>
      </c>
      <c r="C189" s="21">
        <v>120.72</v>
      </c>
    </row>
    <row r="190" spans="1:3" x14ac:dyDescent="0.25">
      <c r="A190" s="19" t="s">
        <v>179</v>
      </c>
      <c r="B190" s="20" t="s">
        <v>180</v>
      </c>
      <c r="C190" s="21">
        <v>49.72</v>
      </c>
    </row>
    <row r="191" spans="1:3" x14ac:dyDescent="0.25">
      <c r="A191" s="19" t="s">
        <v>181</v>
      </c>
      <c r="B191" s="20" t="s">
        <v>182</v>
      </c>
      <c r="C191" s="21">
        <v>9.07</v>
      </c>
    </row>
    <row r="192" spans="1:3" x14ac:dyDescent="0.25">
      <c r="A192" s="19" t="s">
        <v>183</v>
      </c>
      <c r="B192" s="20" t="s">
        <v>184</v>
      </c>
      <c r="C192" s="21">
        <v>21.46</v>
      </c>
    </row>
    <row r="193" spans="1:3" x14ac:dyDescent="0.25">
      <c r="A193" s="19" t="s">
        <v>185</v>
      </c>
      <c r="B193" s="20" t="s">
        <v>186</v>
      </c>
      <c r="C193" s="21">
        <v>100.4</v>
      </c>
    </row>
    <row r="194" spans="1:3" x14ac:dyDescent="0.25">
      <c r="A194" s="19" t="s">
        <v>187</v>
      </c>
      <c r="B194" s="20" t="s">
        <v>188</v>
      </c>
      <c r="C194" s="21">
        <v>94.41</v>
      </c>
    </row>
    <row r="195" spans="1:3" x14ac:dyDescent="0.25">
      <c r="A195" s="19" t="s">
        <v>189</v>
      </c>
      <c r="B195" s="20" t="s">
        <v>190</v>
      </c>
      <c r="C195" s="21">
        <v>6.01</v>
      </c>
    </row>
    <row r="196" spans="1:3" x14ac:dyDescent="0.25">
      <c r="A196" s="19" t="s">
        <v>191</v>
      </c>
      <c r="B196" s="20" t="s">
        <v>192</v>
      </c>
      <c r="C196" s="21">
        <v>65.95</v>
      </c>
    </row>
    <row r="197" spans="1:3" x14ac:dyDescent="0.25">
      <c r="A197" s="19" t="s">
        <v>193</v>
      </c>
      <c r="B197" s="20" t="s">
        <v>194</v>
      </c>
      <c r="C197" s="21">
        <v>51.41</v>
      </c>
    </row>
    <row r="198" spans="1:3" x14ac:dyDescent="0.25">
      <c r="A198" s="19" t="s">
        <v>195</v>
      </c>
      <c r="B198" s="20" t="s">
        <v>196</v>
      </c>
      <c r="C198" s="21">
        <v>58.97</v>
      </c>
    </row>
    <row r="199" spans="1:3" x14ac:dyDescent="0.25">
      <c r="A199" s="19" t="s">
        <v>197</v>
      </c>
      <c r="B199" s="20" t="s">
        <v>198</v>
      </c>
      <c r="C199" s="21">
        <v>101.49</v>
      </c>
    </row>
    <row r="200" spans="1:3" x14ac:dyDescent="0.25">
      <c r="A200" s="19" t="s">
        <v>199</v>
      </c>
      <c r="B200" s="20" t="s">
        <v>200</v>
      </c>
      <c r="C200" s="21">
        <v>92.27</v>
      </c>
    </row>
    <row r="201" spans="1:3" x14ac:dyDescent="0.25">
      <c r="A201" s="19" t="s">
        <v>201</v>
      </c>
      <c r="B201" s="20" t="s">
        <v>202</v>
      </c>
      <c r="C201" s="21">
        <v>118.08</v>
      </c>
    </row>
    <row r="202" spans="1:3" x14ac:dyDescent="0.25">
      <c r="A202" s="19" t="s">
        <v>203</v>
      </c>
      <c r="B202" s="20" t="s">
        <v>204</v>
      </c>
      <c r="C202" s="21">
        <v>191</v>
      </c>
    </row>
    <row r="203" spans="1:3" x14ac:dyDescent="0.25">
      <c r="A203" s="19" t="s">
        <v>205</v>
      </c>
      <c r="B203" s="20" t="s">
        <v>206</v>
      </c>
      <c r="C203" s="21">
        <v>51.73</v>
      </c>
    </row>
    <row r="204" spans="1:3" x14ac:dyDescent="0.25">
      <c r="A204" s="19" t="s">
        <v>207</v>
      </c>
      <c r="B204" s="20" t="s">
        <v>208</v>
      </c>
      <c r="C204" s="21">
        <v>28.54</v>
      </c>
    </row>
    <row r="205" spans="1:3" x14ac:dyDescent="0.25">
      <c r="A205" s="19" t="s">
        <v>209</v>
      </c>
      <c r="B205" s="20" t="s">
        <v>210</v>
      </c>
      <c r="C205" s="21">
        <v>70.650000000000006</v>
      </c>
    </row>
    <row r="206" spans="1:3" x14ac:dyDescent="0.25">
      <c r="A206" s="19" t="s">
        <v>211</v>
      </c>
      <c r="B206" s="20" t="s">
        <v>212</v>
      </c>
      <c r="C206" s="21">
        <v>4.45</v>
      </c>
    </row>
    <row r="207" spans="1:3" x14ac:dyDescent="0.25">
      <c r="A207" s="19" t="s">
        <v>213</v>
      </c>
      <c r="B207" s="20" t="s">
        <v>6831</v>
      </c>
      <c r="C207" s="21">
        <v>1.1000000000000001</v>
      </c>
    </row>
    <row r="208" spans="1:3" x14ac:dyDescent="0.25">
      <c r="A208" s="19" t="s">
        <v>214</v>
      </c>
      <c r="B208" s="20" t="s">
        <v>215</v>
      </c>
      <c r="C208" s="21">
        <v>1.03</v>
      </c>
    </row>
    <row r="209" spans="1:3" x14ac:dyDescent="0.25">
      <c r="A209" s="19" t="s">
        <v>216</v>
      </c>
      <c r="B209" s="20" t="s">
        <v>217</v>
      </c>
      <c r="C209" s="21">
        <v>38.71</v>
      </c>
    </row>
    <row r="210" spans="1:3" x14ac:dyDescent="0.25">
      <c r="A210" s="19" t="s">
        <v>218</v>
      </c>
      <c r="B210" s="20" t="s">
        <v>219</v>
      </c>
      <c r="C210" s="21">
        <v>310.7</v>
      </c>
    </row>
    <row r="211" spans="1:3" x14ac:dyDescent="0.25">
      <c r="A211" s="19" t="s">
        <v>220</v>
      </c>
      <c r="B211" s="20" t="s">
        <v>221</v>
      </c>
      <c r="C211" s="21">
        <v>38.71</v>
      </c>
    </row>
    <row r="212" spans="1:3" x14ac:dyDescent="0.25">
      <c r="A212" s="19" t="s">
        <v>222</v>
      </c>
      <c r="B212" s="20" t="s">
        <v>223</v>
      </c>
      <c r="C212" s="21">
        <v>96.55</v>
      </c>
    </row>
    <row r="213" spans="1:3" x14ac:dyDescent="0.25">
      <c r="A213" s="19" t="s">
        <v>224</v>
      </c>
      <c r="B213" s="20" t="s">
        <v>225</v>
      </c>
      <c r="C213" s="21">
        <v>83.69</v>
      </c>
    </row>
    <row r="214" spans="1:3" x14ac:dyDescent="0.25">
      <c r="A214" s="19" t="s">
        <v>226</v>
      </c>
      <c r="B214" s="20" t="s">
        <v>227</v>
      </c>
      <c r="C214" s="21">
        <v>41.23</v>
      </c>
    </row>
    <row r="215" spans="1:3" x14ac:dyDescent="0.25">
      <c r="A215" s="19" t="s">
        <v>228</v>
      </c>
      <c r="B215" s="20" t="s">
        <v>229</v>
      </c>
      <c r="C215" s="21">
        <v>93.53</v>
      </c>
    </row>
    <row r="216" spans="1:3" x14ac:dyDescent="0.25">
      <c r="A216" s="19" t="s">
        <v>230</v>
      </c>
      <c r="B216" s="20" t="s">
        <v>231</v>
      </c>
      <c r="C216" s="21">
        <v>1.1200000000000001</v>
      </c>
    </row>
    <row r="217" spans="1:3" x14ac:dyDescent="0.25">
      <c r="A217" s="19" t="s">
        <v>232</v>
      </c>
      <c r="B217" s="20" t="s">
        <v>7209</v>
      </c>
      <c r="C217" s="21">
        <v>12.73</v>
      </c>
    </row>
    <row r="218" spans="1:3" x14ac:dyDescent="0.25">
      <c r="A218" s="19" t="s">
        <v>7210</v>
      </c>
      <c r="B218" s="20" t="s">
        <v>7211</v>
      </c>
      <c r="C218" s="21">
        <v>21.62</v>
      </c>
    </row>
    <row r="219" spans="1:3" x14ac:dyDescent="0.25">
      <c r="A219" s="19" t="s">
        <v>233</v>
      </c>
      <c r="B219" s="20" t="s">
        <v>234</v>
      </c>
      <c r="C219" s="21">
        <v>46.85</v>
      </c>
    </row>
    <row r="220" spans="1:3" x14ac:dyDescent="0.25">
      <c r="A220" s="19" t="s">
        <v>235</v>
      </c>
      <c r="B220" s="20" t="s">
        <v>236</v>
      </c>
      <c r="C220" s="21">
        <v>2.82</v>
      </c>
    </row>
    <row r="221" spans="1:3" x14ac:dyDescent="0.25">
      <c r="A221" s="19" t="s">
        <v>237</v>
      </c>
      <c r="B221" s="20" t="s">
        <v>238</v>
      </c>
      <c r="C221" s="21">
        <v>32.700000000000003</v>
      </c>
    </row>
    <row r="222" spans="1:3" x14ac:dyDescent="0.25">
      <c r="A222" s="19" t="s">
        <v>239</v>
      </c>
      <c r="B222" s="20" t="s">
        <v>240</v>
      </c>
      <c r="C222" s="21">
        <v>41.94</v>
      </c>
    </row>
    <row r="223" spans="1:3" x14ac:dyDescent="0.25">
      <c r="A223" s="19" t="s">
        <v>241</v>
      </c>
      <c r="B223" s="20" t="s">
        <v>242</v>
      </c>
      <c r="C223" s="21">
        <v>41.94</v>
      </c>
    </row>
    <row r="224" spans="1:3" x14ac:dyDescent="0.25">
      <c r="A224" s="19" t="s">
        <v>243</v>
      </c>
      <c r="B224" s="20" t="s">
        <v>244</v>
      </c>
      <c r="C224" s="21">
        <v>1.33</v>
      </c>
    </row>
    <row r="225" spans="1:3" x14ac:dyDescent="0.25">
      <c r="A225" s="19" t="s">
        <v>245</v>
      </c>
      <c r="B225" s="20" t="s">
        <v>246</v>
      </c>
      <c r="C225" s="21">
        <v>0.48</v>
      </c>
    </row>
    <row r="226" spans="1:3" x14ac:dyDescent="0.25">
      <c r="A226" s="19" t="s">
        <v>247</v>
      </c>
      <c r="B226" s="20" t="s">
        <v>248</v>
      </c>
      <c r="C226" s="21">
        <v>0.61</v>
      </c>
    </row>
    <row r="227" spans="1:3" x14ac:dyDescent="0.25">
      <c r="A227" s="19" t="s">
        <v>249</v>
      </c>
      <c r="B227" s="20" t="s">
        <v>250</v>
      </c>
      <c r="C227" s="21">
        <v>3.22</v>
      </c>
    </row>
    <row r="228" spans="1:3" x14ac:dyDescent="0.25">
      <c r="A228" s="19" t="s">
        <v>251</v>
      </c>
      <c r="B228" s="20" t="s">
        <v>252</v>
      </c>
      <c r="C228" s="21">
        <v>2.58</v>
      </c>
    </row>
    <row r="229" spans="1:3" x14ac:dyDescent="0.25">
      <c r="A229" s="19" t="s">
        <v>253</v>
      </c>
      <c r="B229" s="20" t="s">
        <v>8694</v>
      </c>
      <c r="C229" s="21">
        <v>0.37</v>
      </c>
    </row>
    <row r="230" spans="1:3" x14ac:dyDescent="0.25">
      <c r="A230" s="19" t="s">
        <v>254</v>
      </c>
      <c r="B230" s="20" t="s">
        <v>255</v>
      </c>
      <c r="C230" s="21">
        <v>0.61</v>
      </c>
    </row>
    <row r="231" spans="1:3" x14ac:dyDescent="0.25">
      <c r="A231" s="19" t="s">
        <v>256</v>
      </c>
      <c r="B231" s="20" t="s">
        <v>257</v>
      </c>
      <c r="C231" s="21">
        <v>3.74</v>
      </c>
    </row>
    <row r="232" spans="1:3" x14ac:dyDescent="0.25">
      <c r="A232" s="19" t="s">
        <v>258</v>
      </c>
      <c r="B232" s="20" t="s">
        <v>259</v>
      </c>
      <c r="C232" s="21">
        <v>0.84</v>
      </c>
    </row>
    <row r="233" spans="1:3" x14ac:dyDescent="0.25">
      <c r="A233" s="19" t="s">
        <v>260</v>
      </c>
      <c r="B233" s="20" t="s">
        <v>261</v>
      </c>
      <c r="C233" s="21">
        <v>0.56000000000000005</v>
      </c>
    </row>
    <row r="234" spans="1:3" x14ac:dyDescent="0.25">
      <c r="A234" s="19" t="s">
        <v>262</v>
      </c>
      <c r="B234" s="20" t="s">
        <v>263</v>
      </c>
      <c r="C234" s="21">
        <v>0.55000000000000004</v>
      </c>
    </row>
    <row r="235" spans="1:3" x14ac:dyDescent="0.25">
      <c r="A235" s="19" t="s">
        <v>264</v>
      </c>
      <c r="B235" s="20" t="s">
        <v>265</v>
      </c>
      <c r="C235" s="21">
        <v>2.23</v>
      </c>
    </row>
    <row r="236" spans="1:3" x14ac:dyDescent="0.25">
      <c r="A236" s="19" t="s">
        <v>266</v>
      </c>
      <c r="B236" s="20" t="s">
        <v>267</v>
      </c>
      <c r="C236" s="21">
        <v>0.56000000000000005</v>
      </c>
    </row>
    <row r="237" spans="1:3" x14ac:dyDescent="0.25">
      <c r="A237" s="19" t="s">
        <v>268</v>
      </c>
      <c r="B237" s="20" t="s">
        <v>269</v>
      </c>
      <c r="C237" s="21">
        <v>4.99</v>
      </c>
    </row>
    <row r="238" spans="1:3" x14ac:dyDescent="0.25">
      <c r="A238" s="19" t="s">
        <v>270</v>
      </c>
      <c r="B238" s="20" t="s">
        <v>271</v>
      </c>
      <c r="C238" s="21">
        <v>1.28</v>
      </c>
    </row>
    <row r="239" spans="1:3" x14ac:dyDescent="0.25">
      <c r="A239" s="19" t="s">
        <v>272</v>
      </c>
      <c r="B239" s="20" t="s">
        <v>273</v>
      </c>
      <c r="C239" s="21">
        <v>0.37</v>
      </c>
    </row>
    <row r="240" spans="1:3" x14ac:dyDescent="0.25">
      <c r="A240" s="19" t="s">
        <v>274</v>
      </c>
      <c r="B240" s="20" t="s">
        <v>275</v>
      </c>
      <c r="C240" s="21">
        <v>2.09</v>
      </c>
    </row>
    <row r="241" spans="1:3" x14ac:dyDescent="0.25">
      <c r="A241" s="19" t="s">
        <v>276</v>
      </c>
      <c r="B241" s="20" t="s">
        <v>277</v>
      </c>
      <c r="C241" s="21">
        <v>3.05</v>
      </c>
    </row>
    <row r="242" spans="1:3" x14ac:dyDescent="0.25">
      <c r="A242" s="19" t="s">
        <v>278</v>
      </c>
      <c r="B242" s="20" t="s">
        <v>279</v>
      </c>
      <c r="C242" s="21">
        <v>0.84</v>
      </c>
    </row>
    <row r="243" spans="1:3" x14ac:dyDescent="0.25">
      <c r="A243" s="19" t="s">
        <v>280</v>
      </c>
      <c r="B243" s="20" t="s">
        <v>281</v>
      </c>
      <c r="C243" s="21">
        <v>0.84</v>
      </c>
    </row>
    <row r="244" spans="1:3" x14ac:dyDescent="0.25">
      <c r="A244" s="19" t="s">
        <v>282</v>
      </c>
      <c r="B244" s="20" t="s">
        <v>283</v>
      </c>
      <c r="C244" s="21">
        <v>0.36</v>
      </c>
    </row>
    <row r="245" spans="1:3" x14ac:dyDescent="0.25">
      <c r="A245" s="19" t="s">
        <v>7212</v>
      </c>
      <c r="B245" s="20" t="s">
        <v>7213</v>
      </c>
      <c r="C245" s="21">
        <v>8.51</v>
      </c>
    </row>
    <row r="246" spans="1:3" x14ac:dyDescent="0.25">
      <c r="A246" s="19" t="s">
        <v>7214</v>
      </c>
      <c r="B246" s="20" t="s">
        <v>7215</v>
      </c>
      <c r="C246" s="21">
        <v>42.59</v>
      </c>
    </row>
    <row r="247" spans="1:3" x14ac:dyDescent="0.25">
      <c r="A247" s="19" t="s">
        <v>7216</v>
      </c>
      <c r="B247" s="20" t="s">
        <v>7217</v>
      </c>
      <c r="C247" s="21">
        <v>44.72</v>
      </c>
    </row>
    <row r="248" spans="1:3" x14ac:dyDescent="0.25">
      <c r="A248" s="19" t="s">
        <v>7218</v>
      </c>
      <c r="B248" s="20" t="s">
        <v>7219</v>
      </c>
      <c r="C248" s="21">
        <v>21.29</v>
      </c>
    </row>
    <row r="249" spans="1:3" x14ac:dyDescent="0.25">
      <c r="A249" s="19" t="s">
        <v>7220</v>
      </c>
      <c r="B249" s="20" t="s">
        <v>7221</v>
      </c>
      <c r="C249" s="21">
        <v>64.989999999999995</v>
      </c>
    </row>
    <row r="250" spans="1:3" x14ac:dyDescent="0.25">
      <c r="A250" s="19" t="s">
        <v>8808</v>
      </c>
      <c r="B250" s="20" t="s">
        <v>8809</v>
      </c>
      <c r="C250" s="21">
        <v>8.99</v>
      </c>
    </row>
    <row r="251" spans="1:3" x14ac:dyDescent="0.25">
      <c r="A251" s="19" t="s">
        <v>7222</v>
      </c>
      <c r="B251" s="20" t="s">
        <v>7223</v>
      </c>
      <c r="C251" s="21">
        <v>64.95</v>
      </c>
    </row>
    <row r="252" spans="1:3" x14ac:dyDescent="0.25">
      <c r="A252" s="19" t="s">
        <v>7224</v>
      </c>
      <c r="B252" s="20" t="s">
        <v>7225</v>
      </c>
      <c r="C252" s="21">
        <v>191.69</v>
      </c>
    </row>
    <row r="253" spans="1:3" x14ac:dyDescent="0.25">
      <c r="A253" s="19" t="s">
        <v>7226</v>
      </c>
      <c r="B253" s="20" t="s">
        <v>8498</v>
      </c>
      <c r="C253" s="21">
        <v>425.99</v>
      </c>
    </row>
    <row r="254" spans="1:3" x14ac:dyDescent="0.25">
      <c r="A254" s="19" t="s">
        <v>7227</v>
      </c>
      <c r="B254" s="20" t="s">
        <v>7228</v>
      </c>
      <c r="C254" s="21">
        <v>68.989999999999995</v>
      </c>
    </row>
    <row r="255" spans="1:3" x14ac:dyDescent="0.25">
      <c r="A255" s="19" t="s">
        <v>7229</v>
      </c>
      <c r="B255" s="20" t="s">
        <v>8499</v>
      </c>
      <c r="C255" s="21">
        <v>142.99</v>
      </c>
    </row>
    <row r="256" spans="1:3" x14ac:dyDescent="0.25">
      <c r="A256" s="19" t="s">
        <v>8695</v>
      </c>
      <c r="B256" s="20" t="s">
        <v>8696</v>
      </c>
      <c r="C256" s="21">
        <v>36.99</v>
      </c>
    </row>
    <row r="257" spans="1:3" x14ac:dyDescent="0.25">
      <c r="A257" s="19" t="s">
        <v>7230</v>
      </c>
      <c r="B257" s="20" t="s">
        <v>7231</v>
      </c>
      <c r="C257" s="21">
        <v>11.7</v>
      </c>
    </row>
    <row r="258" spans="1:3" x14ac:dyDescent="0.25">
      <c r="A258" s="19" t="s">
        <v>7232</v>
      </c>
      <c r="B258" s="20" t="s">
        <v>7233</v>
      </c>
      <c r="C258" s="21">
        <v>1022.99</v>
      </c>
    </row>
    <row r="259" spans="1:3" x14ac:dyDescent="0.25">
      <c r="A259" s="19" t="s">
        <v>7234</v>
      </c>
      <c r="B259" s="20" t="s">
        <v>7235</v>
      </c>
      <c r="C259" s="21">
        <v>54.99</v>
      </c>
    </row>
    <row r="260" spans="1:3" x14ac:dyDescent="0.25">
      <c r="A260" s="19" t="s">
        <v>8810</v>
      </c>
      <c r="B260" s="20" t="s">
        <v>8811</v>
      </c>
      <c r="C260" s="21">
        <v>85.99</v>
      </c>
    </row>
    <row r="261" spans="1:3" x14ac:dyDescent="0.25">
      <c r="A261" s="19" t="s">
        <v>7236</v>
      </c>
      <c r="B261" s="20" t="s">
        <v>7237</v>
      </c>
      <c r="C261" s="21">
        <v>21.29</v>
      </c>
    </row>
    <row r="262" spans="1:3" x14ac:dyDescent="0.25">
      <c r="A262" s="19" t="s">
        <v>7238</v>
      </c>
      <c r="B262" s="20" t="s">
        <v>7239</v>
      </c>
      <c r="C262" s="21">
        <v>24.48</v>
      </c>
    </row>
    <row r="263" spans="1:3" x14ac:dyDescent="0.25">
      <c r="A263" s="19" t="s">
        <v>7240</v>
      </c>
      <c r="B263" s="20" t="s">
        <v>7241</v>
      </c>
      <c r="C263" s="21">
        <v>990.44</v>
      </c>
    </row>
    <row r="264" spans="1:3" x14ac:dyDescent="0.25">
      <c r="A264" s="19" t="s">
        <v>8697</v>
      </c>
      <c r="B264" s="20" t="s">
        <v>8698</v>
      </c>
      <c r="C264" s="21">
        <v>88.99</v>
      </c>
    </row>
    <row r="265" spans="1:3" x14ac:dyDescent="0.25">
      <c r="A265" s="19" t="s">
        <v>8812</v>
      </c>
      <c r="B265" s="20" t="s">
        <v>8813</v>
      </c>
      <c r="C265" s="21">
        <v>97.99</v>
      </c>
    </row>
    <row r="266" spans="1:3" x14ac:dyDescent="0.25">
      <c r="A266" s="19" t="s">
        <v>7242</v>
      </c>
      <c r="B266" s="20" t="s">
        <v>7243</v>
      </c>
      <c r="C266" s="21">
        <v>54.3</v>
      </c>
    </row>
    <row r="267" spans="1:3" x14ac:dyDescent="0.25">
      <c r="A267" s="19" t="s">
        <v>8814</v>
      </c>
      <c r="B267" s="20" t="s">
        <v>8815</v>
      </c>
      <c r="C267" s="21">
        <v>68.989999999999995</v>
      </c>
    </row>
    <row r="268" spans="1:3" x14ac:dyDescent="0.25">
      <c r="A268" s="19" t="s">
        <v>7244</v>
      </c>
      <c r="B268" s="20" t="s">
        <v>7245</v>
      </c>
      <c r="C268" s="21">
        <v>56.43</v>
      </c>
    </row>
    <row r="269" spans="1:3" x14ac:dyDescent="0.25">
      <c r="A269" s="19" t="s">
        <v>7246</v>
      </c>
      <c r="B269" s="20" t="s">
        <v>7247</v>
      </c>
      <c r="C269" s="21">
        <v>50.04</v>
      </c>
    </row>
    <row r="270" spans="1:3" x14ac:dyDescent="0.25">
      <c r="A270" s="19" t="s">
        <v>7248</v>
      </c>
      <c r="B270" s="20" t="s">
        <v>7249</v>
      </c>
      <c r="C270" s="21">
        <v>553.79</v>
      </c>
    </row>
    <row r="271" spans="1:3" x14ac:dyDescent="0.25">
      <c r="A271" s="19" t="s">
        <v>7250</v>
      </c>
      <c r="B271" s="20" t="s">
        <v>8816</v>
      </c>
      <c r="C271" s="21">
        <v>219.99</v>
      </c>
    </row>
    <row r="272" spans="1:3" x14ac:dyDescent="0.25">
      <c r="A272" s="19" t="s">
        <v>7251</v>
      </c>
      <c r="B272" s="20" t="s">
        <v>7252</v>
      </c>
      <c r="C272" s="21">
        <v>68.150000000000006</v>
      </c>
    </row>
    <row r="273" spans="1:3" x14ac:dyDescent="0.25">
      <c r="A273" s="19" t="s">
        <v>7253</v>
      </c>
      <c r="B273" s="20" t="s">
        <v>7254</v>
      </c>
      <c r="C273" s="21">
        <v>56.43</v>
      </c>
    </row>
    <row r="274" spans="1:3" x14ac:dyDescent="0.25">
      <c r="A274" s="19" t="s">
        <v>7255</v>
      </c>
      <c r="B274" s="20" t="s">
        <v>7256</v>
      </c>
      <c r="C274" s="21">
        <v>238.99</v>
      </c>
    </row>
    <row r="275" spans="1:3" x14ac:dyDescent="0.25">
      <c r="A275" s="19" t="s">
        <v>7257</v>
      </c>
      <c r="B275" s="20" t="s">
        <v>7258</v>
      </c>
      <c r="C275" s="21">
        <v>109.81</v>
      </c>
    </row>
    <row r="276" spans="1:3" x14ac:dyDescent="0.25">
      <c r="A276" s="19" t="s">
        <v>7259</v>
      </c>
      <c r="B276" s="20" t="s">
        <v>7260</v>
      </c>
      <c r="C276" s="21">
        <v>425.99</v>
      </c>
    </row>
    <row r="277" spans="1:3" x14ac:dyDescent="0.25">
      <c r="A277" s="19" t="s">
        <v>7261</v>
      </c>
      <c r="B277" s="20" t="s">
        <v>7262</v>
      </c>
      <c r="C277" s="21">
        <v>170.39</v>
      </c>
    </row>
    <row r="278" spans="1:3" x14ac:dyDescent="0.25">
      <c r="A278" s="19" t="s">
        <v>7263</v>
      </c>
      <c r="B278" s="20" t="s">
        <v>7264</v>
      </c>
      <c r="C278" s="21">
        <v>7.44</v>
      </c>
    </row>
    <row r="279" spans="1:3" x14ac:dyDescent="0.25">
      <c r="A279" s="19" t="s">
        <v>7265</v>
      </c>
      <c r="B279" s="20" t="s">
        <v>7266</v>
      </c>
      <c r="C279" s="21">
        <v>191.69</v>
      </c>
    </row>
    <row r="280" spans="1:3" x14ac:dyDescent="0.25">
      <c r="A280" s="19" t="s">
        <v>7267</v>
      </c>
      <c r="B280" s="20" t="s">
        <v>7268</v>
      </c>
      <c r="C280" s="21">
        <v>244.94</v>
      </c>
    </row>
    <row r="281" spans="1:3" x14ac:dyDescent="0.25">
      <c r="A281" s="19" t="s">
        <v>7269</v>
      </c>
      <c r="B281" s="20" t="s">
        <v>7270</v>
      </c>
      <c r="C281" s="21">
        <v>244.94</v>
      </c>
    </row>
    <row r="282" spans="1:3" x14ac:dyDescent="0.25">
      <c r="A282" s="19" t="s">
        <v>7271</v>
      </c>
      <c r="B282" s="20" t="s">
        <v>7272</v>
      </c>
      <c r="C282" s="21">
        <v>10.64</v>
      </c>
    </row>
    <row r="283" spans="1:3" x14ac:dyDescent="0.25">
      <c r="A283" s="19" t="s">
        <v>7273</v>
      </c>
      <c r="B283" s="20" t="s">
        <v>7274</v>
      </c>
      <c r="C283" s="21">
        <v>5.31</v>
      </c>
    </row>
    <row r="284" spans="1:3" x14ac:dyDescent="0.25">
      <c r="A284" s="19" t="s">
        <v>7275</v>
      </c>
      <c r="B284" s="20" t="s">
        <v>7276</v>
      </c>
      <c r="C284" s="21">
        <v>24.48</v>
      </c>
    </row>
    <row r="285" spans="1:3" x14ac:dyDescent="0.25">
      <c r="A285" s="19" t="s">
        <v>7277</v>
      </c>
      <c r="B285" s="20" t="s">
        <v>7278</v>
      </c>
      <c r="C285" s="21">
        <v>37.26</v>
      </c>
    </row>
    <row r="286" spans="1:3" x14ac:dyDescent="0.25">
      <c r="A286" s="19" t="s">
        <v>7279</v>
      </c>
      <c r="B286" s="20" t="s">
        <v>7280</v>
      </c>
      <c r="C286" s="21">
        <v>106.49</v>
      </c>
    </row>
    <row r="287" spans="1:3" x14ac:dyDescent="0.25">
      <c r="A287" s="19" t="s">
        <v>7281</v>
      </c>
      <c r="B287" s="20" t="s">
        <v>7282</v>
      </c>
      <c r="C287" s="21">
        <v>76.680000000000007</v>
      </c>
    </row>
    <row r="288" spans="1:3" x14ac:dyDescent="0.25">
      <c r="A288" s="19" t="s">
        <v>7283</v>
      </c>
      <c r="B288" s="20" t="s">
        <v>7284</v>
      </c>
      <c r="C288" s="21">
        <v>22.35</v>
      </c>
    </row>
    <row r="289" spans="1:3" x14ac:dyDescent="0.25">
      <c r="A289" s="19" t="s">
        <v>7285</v>
      </c>
      <c r="B289" s="20" t="s">
        <v>7286</v>
      </c>
      <c r="C289" s="21">
        <v>276.89</v>
      </c>
    </row>
    <row r="290" spans="1:3" x14ac:dyDescent="0.25">
      <c r="A290" s="19" t="s">
        <v>7287</v>
      </c>
      <c r="B290" s="20" t="s">
        <v>7288</v>
      </c>
      <c r="C290" s="21">
        <v>6.38</v>
      </c>
    </row>
    <row r="291" spans="1:3" x14ac:dyDescent="0.25">
      <c r="A291" s="19" t="s">
        <v>7289</v>
      </c>
      <c r="B291" s="20" t="s">
        <v>7290</v>
      </c>
      <c r="C291" s="21">
        <v>13.99</v>
      </c>
    </row>
    <row r="292" spans="1:3" x14ac:dyDescent="0.25">
      <c r="A292" s="19" t="s">
        <v>7291</v>
      </c>
      <c r="B292" s="20" t="s">
        <v>7292</v>
      </c>
      <c r="C292" s="21">
        <v>681.59</v>
      </c>
    </row>
    <row r="293" spans="1:3" x14ac:dyDescent="0.25">
      <c r="A293" s="19" t="s">
        <v>7293</v>
      </c>
      <c r="B293" s="20" t="s">
        <v>7294</v>
      </c>
      <c r="C293" s="21">
        <v>659.99</v>
      </c>
    </row>
    <row r="294" spans="1:3" x14ac:dyDescent="0.25">
      <c r="A294" s="19" t="s">
        <v>7295</v>
      </c>
      <c r="B294" s="20" t="s">
        <v>7296</v>
      </c>
      <c r="C294" s="21">
        <v>53.24</v>
      </c>
    </row>
    <row r="295" spans="1:3" x14ac:dyDescent="0.25">
      <c r="A295" s="19" t="s">
        <v>7297</v>
      </c>
      <c r="B295" s="20" t="s">
        <v>8699</v>
      </c>
      <c r="C295" s="21">
        <v>958.49</v>
      </c>
    </row>
    <row r="296" spans="1:3" x14ac:dyDescent="0.25">
      <c r="A296" s="19" t="s">
        <v>7298</v>
      </c>
      <c r="B296" s="20" t="s">
        <v>7299</v>
      </c>
      <c r="C296" s="21">
        <v>73.47</v>
      </c>
    </row>
    <row r="297" spans="1:3" x14ac:dyDescent="0.25">
      <c r="A297" s="19" t="s">
        <v>7300</v>
      </c>
      <c r="B297" s="20" t="s">
        <v>7301</v>
      </c>
      <c r="C297" s="21">
        <v>103.29</v>
      </c>
    </row>
    <row r="298" spans="1:3" x14ac:dyDescent="0.25">
      <c r="A298" s="19" t="s">
        <v>8700</v>
      </c>
      <c r="B298" s="20" t="s">
        <v>8701</v>
      </c>
      <c r="C298" s="21">
        <v>1152.99</v>
      </c>
    </row>
    <row r="299" spans="1:3" x14ac:dyDescent="0.25">
      <c r="A299" s="19" t="s">
        <v>8702</v>
      </c>
      <c r="B299" s="20" t="s">
        <v>8703</v>
      </c>
      <c r="C299" s="21">
        <v>1152.99</v>
      </c>
    </row>
    <row r="300" spans="1:3" x14ac:dyDescent="0.25">
      <c r="A300" s="19" t="s">
        <v>8704</v>
      </c>
      <c r="B300" s="20" t="s">
        <v>8705</v>
      </c>
      <c r="C300" s="21">
        <v>65.989999999999995</v>
      </c>
    </row>
    <row r="301" spans="1:3" x14ac:dyDescent="0.25">
      <c r="A301" s="19" t="s">
        <v>8706</v>
      </c>
      <c r="B301" s="20" t="s">
        <v>8707</v>
      </c>
      <c r="C301" s="21">
        <v>96.99</v>
      </c>
    </row>
    <row r="302" spans="1:3" x14ac:dyDescent="0.25">
      <c r="A302" s="19" t="s">
        <v>8708</v>
      </c>
      <c r="B302" s="20" t="s">
        <v>8709</v>
      </c>
      <c r="C302" s="21">
        <v>197.99</v>
      </c>
    </row>
    <row r="303" spans="1:3" x14ac:dyDescent="0.25">
      <c r="A303" s="19" t="s">
        <v>284</v>
      </c>
      <c r="B303" s="20" t="s">
        <v>285</v>
      </c>
      <c r="C303" s="21">
        <v>867.99</v>
      </c>
    </row>
    <row r="304" spans="1:3" x14ac:dyDescent="0.25">
      <c r="A304" s="19" t="s">
        <v>286</v>
      </c>
      <c r="B304" s="20" t="s">
        <v>8500</v>
      </c>
      <c r="C304" s="21">
        <v>181.45</v>
      </c>
    </row>
    <row r="305" spans="1:3" x14ac:dyDescent="0.25">
      <c r="A305" s="19" t="s">
        <v>287</v>
      </c>
      <c r="B305" s="20" t="s">
        <v>6731</v>
      </c>
      <c r="C305" s="21">
        <v>4719.66</v>
      </c>
    </row>
    <row r="306" spans="1:3" x14ac:dyDescent="0.25">
      <c r="A306" s="19" t="s">
        <v>288</v>
      </c>
      <c r="B306" s="20" t="s">
        <v>6732</v>
      </c>
      <c r="C306" s="21">
        <v>5322.33</v>
      </c>
    </row>
    <row r="307" spans="1:3" x14ac:dyDescent="0.25">
      <c r="A307" s="19" t="s">
        <v>289</v>
      </c>
      <c r="B307" s="20" t="s">
        <v>290</v>
      </c>
      <c r="C307" s="21">
        <v>830.77</v>
      </c>
    </row>
    <row r="308" spans="1:3" x14ac:dyDescent="0.25">
      <c r="A308" s="19" t="s">
        <v>291</v>
      </c>
      <c r="B308" s="20" t="s">
        <v>292</v>
      </c>
      <c r="C308" s="21">
        <v>1768.01</v>
      </c>
    </row>
    <row r="309" spans="1:3" x14ac:dyDescent="0.25">
      <c r="A309" s="19" t="s">
        <v>293</v>
      </c>
      <c r="B309" s="20" t="s">
        <v>294</v>
      </c>
      <c r="C309" s="21">
        <v>2526.46</v>
      </c>
    </row>
    <row r="310" spans="1:3" x14ac:dyDescent="0.25">
      <c r="A310" s="19" t="s">
        <v>295</v>
      </c>
      <c r="B310" s="20" t="s">
        <v>296</v>
      </c>
      <c r="C310" s="21">
        <v>278.93</v>
      </c>
    </row>
    <row r="311" spans="1:3" x14ac:dyDescent="0.25">
      <c r="A311" s="19" t="s">
        <v>297</v>
      </c>
      <c r="B311" s="20" t="s">
        <v>298</v>
      </c>
      <c r="C311" s="21">
        <v>540.19000000000005</v>
      </c>
    </row>
    <row r="312" spans="1:3" x14ac:dyDescent="0.25">
      <c r="A312" s="19" t="s">
        <v>299</v>
      </c>
      <c r="B312" s="20" t="s">
        <v>300</v>
      </c>
      <c r="C312" s="21">
        <v>532.11</v>
      </c>
    </row>
    <row r="313" spans="1:3" x14ac:dyDescent="0.25">
      <c r="A313" s="19" t="s">
        <v>301</v>
      </c>
      <c r="B313" s="20" t="s">
        <v>302</v>
      </c>
      <c r="C313" s="21">
        <v>132.16</v>
      </c>
    </row>
    <row r="314" spans="1:3" x14ac:dyDescent="0.25">
      <c r="A314" s="19" t="s">
        <v>303</v>
      </c>
      <c r="B314" s="20" t="s">
        <v>304</v>
      </c>
      <c r="C314" s="21">
        <v>798.36</v>
      </c>
    </row>
    <row r="315" spans="1:3" x14ac:dyDescent="0.25">
      <c r="A315" s="19" t="s">
        <v>305</v>
      </c>
      <c r="B315" s="20" t="s">
        <v>306</v>
      </c>
      <c r="C315" s="21">
        <v>1197.54</v>
      </c>
    </row>
    <row r="316" spans="1:3" x14ac:dyDescent="0.25">
      <c r="A316" s="19" t="s">
        <v>307</v>
      </c>
      <c r="B316" s="20" t="s">
        <v>308</v>
      </c>
      <c r="C316" s="21">
        <v>1596.7</v>
      </c>
    </row>
    <row r="317" spans="1:3" x14ac:dyDescent="0.25">
      <c r="A317" s="19" t="s">
        <v>309</v>
      </c>
      <c r="B317" s="20" t="s">
        <v>310</v>
      </c>
      <c r="C317" s="21">
        <v>133.06</v>
      </c>
    </row>
    <row r="318" spans="1:3" x14ac:dyDescent="0.25">
      <c r="A318" s="19" t="s">
        <v>311</v>
      </c>
      <c r="B318" s="20" t="s">
        <v>312</v>
      </c>
      <c r="C318" s="21">
        <v>134.47</v>
      </c>
    </row>
    <row r="319" spans="1:3" x14ac:dyDescent="0.25">
      <c r="A319" s="19" t="s">
        <v>313</v>
      </c>
      <c r="B319" s="20" t="s">
        <v>314</v>
      </c>
      <c r="C319" s="21">
        <v>1032.06</v>
      </c>
    </row>
    <row r="320" spans="1:3" x14ac:dyDescent="0.25">
      <c r="A320" s="19" t="s">
        <v>315</v>
      </c>
      <c r="B320" s="20" t="s">
        <v>316</v>
      </c>
      <c r="C320" s="21">
        <v>724.34</v>
      </c>
    </row>
    <row r="321" spans="1:3" x14ac:dyDescent="0.25">
      <c r="A321" s="19" t="s">
        <v>317</v>
      </c>
      <c r="B321" s="20" t="s">
        <v>318</v>
      </c>
      <c r="C321" s="21">
        <v>785</v>
      </c>
    </row>
    <row r="322" spans="1:3" x14ac:dyDescent="0.25">
      <c r="A322" s="19" t="s">
        <v>319</v>
      </c>
      <c r="B322" s="20" t="s">
        <v>320</v>
      </c>
      <c r="C322" s="21">
        <v>116.8</v>
      </c>
    </row>
    <row r="323" spans="1:3" x14ac:dyDescent="0.25">
      <c r="A323" s="19" t="s">
        <v>321</v>
      </c>
      <c r="B323" s="20" t="s">
        <v>7302</v>
      </c>
      <c r="C323" s="21">
        <v>1051.97</v>
      </c>
    </row>
    <row r="324" spans="1:3" x14ac:dyDescent="0.25">
      <c r="A324" s="19" t="s">
        <v>322</v>
      </c>
      <c r="B324" s="20" t="s">
        <v>323</v>
      </c>
      <c r="C324" s="21">
        <v>722.23</v>
      </c>
    </row>
    <row r="325" spans="1:3" x14ac:dyDescent="0.25">
      <c r="A325" s="19" t="s">
        <v>324</v>
      </c>
      <c r="B325" s="20" t="s">
        <v>325</v>
      </c>
      <c r="C325" s="21">
        <v>133.06</v>
      </c>
    </row>
    <row r="326" spans="1:3" x14ac:dyDescent="0.25">
      <c r="A326" s="19" t="s">
        <v>326</v>
      </c>
      <c r="B326" s="20" t="s">
        <v>327</v>
      </c>
      <c r="C326" s="21">
        <v>133.06</v>
      </c>
    </row>
    <row r="327" spans="1:3" x14ac:dyDescent="0.25">
      <c r="A327" s="19" t="s">
        <v>328</v>
      </c>
      <c r="B327" s="20" t="s">
        <v>329</v>
      </c>
      <c r="C327" s="21">
        <v>693.77</v>
      </c>
    </row>
    <row r="328" spans="1:3" x14ac:dyDescent="0.25">
      <c r="A328" s="19" t="s">
        <v>330</v>
      </c>
      <c r="B328" s="20" t="s">
        <v>6624</v>
      </c>
      <c r="C328" s="21">
        <v>693.77</v>
      </c>
    </row>
    <row r="329" spans="1:3" x14ac:dyDescent="0.25">
      <c r="A329" s="19" t="s">
        <v>331</v>
      </c>
      <c r="B329" s="20" t="s">
        <v>332</v>
      </c>
      <c r="C329" s="21">
        <v>693.77</v>
      </c>
    </row>
    <row r="330" spans="1:3" x14ac:dyDescent="0.25">
      <c r="A330" s="19" t="s">
        <v>333</v>
      </c>
      <c r="B330" s="20" t="s">
        <v>6623</v>
      </c>
      <c r="C330" s="21">
        <v>693.77</v>
      </c>
    </row>
    <row r="331" spans="1:3" x14ac:dyDescent="0.25">
      <c r="A331" s="19" t="s">
        <v>334</v>
      </c>
      <c r="B331" s="20" t="s">
        <v>6967</v>
      </c>
      <c r="C331" s="21">
        <v>1188.4100000000001</v>
      </c>
    </row>
    <row r="332" spans="1:3" x14ac:dyDescent="0.25">
      <c r="A332" s="19" t="s">
        <v>6644</v>
      </c>
      <c r="B332" s="20" t="s">
        <v>8817</v>
      </c>
      <c r="C332" s="21">
        <v>785</v>
      </c>
    </row>
    <row r="333" spans="1:3" x14ac:dyDescent="0.25">
      <c r="A333" s="19" t="s">
        <v>8149</v>
      </c>
      <c r="B333" s="20" t="s">
        <v>8501</v>
      </c>
      <c r="C333" s="21">
        <v>354.02</v>
      </c>
    </row>
    <row r="334" spans="1:3" x14ac:dyDescent="0.25">
      <c r="A334" s="19" t="s">
        <v>7303</v>
      </c>
      <c r="B334" s="20" t="s">
        <v>8502</v>
      </c>
      <c r="C334" s="21">
        <v>404.29</v>
      </c>
    </row>
    <row r="335" spans="1:3" x14ac:dyDescent="0.25">
      <c r="A335" s="19" t="s">
        <v>6634</v>
      </c>
      <c r="B335" s="20" t="s">
        <v>7008</v>
      </c>
      <c r="C335" s="21">
        <v>474.27</v>
      </c>
    </row>
    <row r="336" spans="1:3" x14ac:dyDescent="0.25">
      <c r="A336" s="19" t="s">
        <v>6749</v>
      </c>
      <c r="B336" s="20" t="s">
        <v>6750</v>
      </c>
      <c r="C336" s="21">
        <v>853.36</v>
      </c>
    </row>
    <row r="337" spans="1:3" x14ac:dyDescent="0.25">
      <c r="A337" s="19" t="s">
        <v>335</v>
      </c>
      <c r="B337" s="20" t="s">
        <v>336</v>
      </c>
      <c r="C337" s="21">
        <v>559.13</v>
      </c>
    </row>
    <row r="338" spans="1:3" x14ac:dyDescent="0.25">
      <c r="A338" s="19" t="s">
        <v>337</v>
      </c>
      <c r="B338" s="20" t="s">
        <v>338</v>
      </c>
      <c r="C338" s="21">
        <v>559.13</v>
      </c>
    </row>
    <row r="339" spans="1:3" x14ac:dyDescent="0.25">
      <c r="A339" s="19" t="s">
        <v>339</v>
      </c>
      <c r="B339" s="20" t="s">
        <v>340</v>
      </c>
      <c r="C339" s="21">
        <v>559.13</v>
      </c>
    </row>
    <row r="340" spans="1:3" x14ac:dyDescent="0.25">
      <c r="A340" s="19" t="s">
        <v>341</v>
      </c>
      <c r="B340" s="20" t="s">
        <v>342</v>
      </c>
      <c r="C340" s="21">
        <v>1610.62</v>
      </c>
    </row>
    <row r="341" spans="1:3" x14ac:dyDescent="0.25">
      <c r="A341" s="19" t="s">
        <v>6704</v>
      </c>
      <c r="B341" s="20" t="s">
        <v>6705</v>
      </c>
      <c r="C341" s="21">
        <v>521.33000000000004</v>
      </c>
    </row>
    <row r="342" spans="1:3" x14ac:dyDescent="0.25">
      <c r="A342" s="19" t="s">
        <v>343</v>
      </c>
      <c r="B342" s="20" t="s">
        <v>344</v>
      </c>
      <c r="C342" s="21">
        <v>274.05</v>
      </c>
    </row>
    <row r="343" spans="1:3" x14ac:dyDescent="0.25">
      <c r="A343" s="19" t="s">
        <v>345</v>
      </c>
      <c r="B343" s="20" t="s">
        <v>346</v>
      </c>
      <c r="C343" s="21">
        <v>276</v>
      </c>
    </row>
    <row r="344" spans="1:3" x14ac:dyDescent="0.25">
      <c r="A344" s="19" t="s">
        <v>347</v>
      </c>
      <c r="B344" s="20" t="s">
        <v>348</v>
      </c>
      <c r="C344" s="21">
        <v>569.07000000000005</v>
      </c>
    </row>
    <row r="345" spans="1:3" x14ac:dyDescent="0.25">
      <c r="A345" s="19" t="s">
        <v>349</v>
      </c>
      <c r="B345" s="20" t="s">
        <v>350</v>
      </c>
      <c r="C345" s="21">
        <v>68.760000000000005</v>
      </c>
    </row>
    <row r="346" spans="1:3" x14ac:dyDescent="0.25">
      <c r="A346" s="19" t="s">
        <v>351</v>
      </c>
      <c r="B346" s="20" t="s">
        <v>352</v>
      </c>
      <c r="C346" s="21">
        <v>879.71</v>
      </c>
    </row>
    <row r="347" spans="1:3" x14ac:dyDescent="0.25">
      <c r="A347" s="19" t="s">
        <v>353</v>
      </c>
      <c r="B347" s="20" t="s">
        <v>354</v>
      </c>
      <c r="C347" s="21">
        <v>879.71</v>
      </c>
    </row>
    <row r="348" spans="1:3" x14ac:dyDescent="0.25">
      <c r="A348" s="19" t="s">
        <v>355</v>
      </c>
      <c r="B348" s="20" t="s">
        <v>356</v>
      </c>
      <c r="C348" s="21">
        <v>338.83</v>
      </c>
    </row>
    <row r="349" spans="1:3" x14ac:dyDescent="0.25">
      <c r="A349" s="19" t="s">
        <v>357</v>
      </c>
      <c r="B349" s="20" t="s">
        <v>6697</v>
      </c>
      <c r="C349" s="21">
        <v>72.849999999999994</v>
      </c>
    </row>
    <row r="350" spans="1:3" x14ac:dyDescent="0.25">
      <c r="A350" s="19" t="s">
        <v>358</v>
      </c>
      <c r="B350" s="20" t="s">
        <v>359</v>
      </c>
      <c r="C350" s="21">
        <v>73.5</v>
      </c>
    </row>
    <row r="351" spans="1:3" x14ac:dyDescent="0.25">
      <c r="A351" s="19" t="s">
        <v>7304</v>
      </c>
      <c r="B351" s="20" t="s">
        <v>7305</v>
      </c>
      <c r="C351" s="21">
        <v>483.72</v>
      </c>
    </row>
    <row r="352" spans="1:3" x14ac:dyDescent="0.25">
      <c r="A352" s="19" t="s">
        <v>679</v>
      </c>
      <c r="B352" s="20" t="s">
        <v>680</v>
      </c>
      <c r="C352" s="21">
        <v>456.75</v>
      </c>
    </row>
    <row r="353" spans="1:3" x14ac:dyDescent="0.25">
      <c r="A353" s="19" t="s">
        <v>681</v>
      </c>
      <c r="B353" s="20" t="s">
        <v>682</v>
      </c>
      <c r="C353" s="21">
        <v>447.01</v>
      </c>
    </row>
    <row r="354" spans="1:3" x14ac:dyDescent="0.25">
      <c r="A354" s="19" t="s">
        <v>683</v>
      </c>
      <c r="B354" s="20" t="s">
        <v>684</v>
      </c>
      <c r="C354" s="21">
        <v>594.9</v>
      </c>
    </row>
    <row r="355" spans="1:3" x14ac:dyDescent="0.25">
      <c r="A355" s="19" t="s">
        <v>685</v>
      </c>
      <c r="B355" s="20" t="s">
        <v>686</v>
      </c>
      <c r="C355" s="21">
        <v>394.83</v>
      </c>
    </row>
    <row r="356" spans="1:3" x14ac:dyDescent="0.25">
      <c r="A356" s="19" t="s">
        <v>687</v>
      </c>
      <c r="B356" s="20" t="s">
        <v>7306</v>
      </c>
      <c r="C356" s="21">
        <v>435.08</v>
      </c>
    </row>
    <row r="357" spans="1:3" x14ac:dyDescent="0.25">
      <c r="A357" s="19" t="s">
        <v>688</v>
      </c>
      <c r="B357" s="20" t="s">
        <v>6439</v>
      </c>
      <c r="C357" s="21">
        <v>1082.26</v>
      </c>
    </row>
    <row r="358" spans="1:3" x14ac:dyDescent="0.25">
      <c r="A358" s="19" t="s">
        <v>689</v>
      </c>
      <c r="B358" s="20" t="s">
        <v>690</v>
      </c>
      <c r="C358" s="21">
        <v>164.92</v>
      </c>
    </row>
    <row r="359" spans="1:3" x14ac:dyDescent="0.25">
      <c r="A359" s="19" t="s">
        <v>691</v>
      </c>
      <c r="B359" s="20" t="s">
        <v>692</v>
      </c>
      <c r="C359" s="21">
        <v>70.27</v>
      </c>
    </row>
    <row r="360" spans="1:3" x14ac:dyDescent="0.25">
      <c r="A360" s="19" t="s">
        <v>693</v>
      </c>
      <c r="B360" s="20" t="s">
        <v>694</v>
      </c>
      <c r="C360" s="21">
        <v>96.46</v>
      </c>
    </row>
    <row r="361" spans="1:3" x14ac:dyDescent="0.25">
      <c r="A361" s="19" t="s">
        <v>695</v>
      </c>
      <c r="B361" s="20" t="s">
        <v>696</v>
      </c>
      <c r="C361" s="21">
        <v>96.46</v>
      </c>
    </row>
    <row r="362" spans="1:3" x14ac:dyDescent="0.25">
      <c r="A362" s="19" t="s">
        <v>697</v>
      </c>
      <c r="B362" s="20" t="s">
        <v>6013</v>
      </c>
      <c r="C362" s="21">
        <v>134.91999999999999</v>
      </c>
    </row>
    <row r="363" spans="1:3" x14ac:dyDescent="0.25">
      <c r="A363" s="19" t="s">
        <v>698</v>
      </c>
      <c r="B363" s="20" t="s">
        <v>699</v>
      </c>
      <c r="C363" s="21">
        <v>217.82</v>
      </c>
    </row>
    <row r="364" spans="1:3" x14ac:dyDescent="0.25">
      <c r="A364" s="19" t="s">
        <v>700</v>
      </c>
      <c r="B364" s="20" t="s">
        <v>701</v>
      </c>
      <c r="C364" s="21">
        <v>486.83</v>
      </c>
    </row>
    <row r="365" spans="1:3" x14ac:dyDescent="0.25">
      <c r="A365" s="19" t="s">
        <v>702</v>
      </c>
      <c r="B365" s="20" t="s">
        <v>6440</v>
      </c>
      <c r="C365" s="21">
        <v>216.27</v>
      </c>
    </row>
    <row r="366" spans="1:3" x14ac:dyDescent="0.25">
      <c r="A366" s="19" t="s">
        <v>703</v>
      </c>
      <c r="B366" s="20" t="s">
        <v>704</v>
      </c>
      <c r="C366" s="21">
        <v>135.13</v>
      </c>
    </row>
    <row r="367" spans="1:3" x14ac:dyDescent="0.25">
      <c r="A367" s="19" t="s">
        <v>705</v>
      </c>
      <c r="B367" s="20" t="s">
        <v>706</v>
      </c>
      <c r="C367" s="21">
        <v>14.73</v>
      </c>
    </row>
    <row r="368" spans="1:3" x14ac:dyDescent="0.25">
      <c r="A368" s="19" t="s">
        <v>707</v>
      </c>
      <c r="B368" s="20" t="s">
        <v>6423</v>
      </c>
      <c r="C368" s="21">
        <v>247.44</v>
      </c>
    </row>
    <row r="369" spans="1:3" x14ac:dyDescent="0.25">
      <c r="A369" s="19" t="s">
        <v>708</v>
      </c>
      <c r="B369" s="20" t="s">
        <v>709</v>
      </c>
      <c r="C369" s="21">
        <v>299.12</v>
      </c>
    </row>
    <row r="370" spans="1:3" x14ac:dyDescent="0.25">
      <c r="A370" s="19" t="s">
        <v>710</v>
      </c>
      <c r="B370" s="20" t="s">
        <v>711</v>
      </c>
      <c r="C370" s="21">
        <v>300.7</v>
      </c>
    </row>
    <row r="371" spans="1:3" x14ac:dyDescent="0.25">
      <c r="A371" s="19" t="s">
        <v>712</v>
      </c>
      <c r="B371" s="20" t="s">
        <v>713</v>
      </c>
      <c r="C371" s="21">
        <v>1620.2</v>
      </c>
    </row>
    <row r="372" spans="1:3" x14ac:dyDescent="0.25">
      <c r="A372" s="19" t="s">
        <v>714</v>
      </c>
      <c r="B372" s="20" t="s">
        <v>6014</v>
      </c>
      <c r="C372" s="21">
        <v>303.68</v>
      </c>
    </row>
    <row r="373" spans="1:3" x14ac:dyDescent="0.25">
      <c r="A373" s="19" t="s">
        <v>715</v>
      </c>
      <c r="B373" s="20" t="s">
        <v>716</v>
      </c>
      <c r="C373" s="21">
        <v>1301.1099999999999</v>
      </c>
    </row>
    <row r="374" spans="1:3" x14ac:dyDescent="0.25">
      <c r="A374" s="19" t="s">
        <v>7307</v>
      </c>
      <c r="B374" s="20" t="s">
        <v>7308</v>
      </c>
      <c r="C374" s="21">
        <v>339.16</v>
      </c>
    </row>
    <row r="375" spans="1:3" x14ac:dyDescent="0.25">
      <c r="A375" s="19" t="s">
        <v>718</v>
      </c>
      <c r="B375" s="20" t="s">
        <v>717</v>
      </c>
      <c r="C375" s="21">
        <v>741.9</v>
      </c>
    </row>
    <row r="376" spans="1:3" x14ac:dyDescent="0.25">
      <c r="A376" s="19" t="s">
        <v>719</v>
      </c>
      <c r="B376" s="20" t="s">
        <v>720</v>
      </c>
      <c r="C376" s="21">
        <v>348.08</v>
      </c>
    </row>
    <row r="377" spans="1:3" x14ac:dyDescent="0.25">
      <c r="A377" s="19" t="s">
        <v>721</v>
      </c>
      <c r="B377" s="20" t="s">
        <v>722</v>
      </c>
      <c r="C377" s="21">
        <v>627.65</v>
      </c>
    </row>
    <row r="378" spans="1:3" x14ac:dyDescent="0.25">
      <c r="A378" s="19" t="s">
        <v>360</v>
      </c>
      <c r="B378" s="20" t="s">
        <v>361</v>
      </c>
      <c r="C378" s="21">
        <v>71.03</v>
      </c>
    </row>
    <row r="379" spans="1:3" x14ac:dyDescent="0.25">
      <c r="A379" s="19" t="s">
        <v>362</v>
      </c>
      <c r="B379" s="20" t="s">
        <v>363</v>
      </c>
      <c r="C379" s="21">
        <v>34.700000000000003</v>
      </c>
    </row>
    <row r="380" spans="1:3" x14ac:dyDescent="0.25">
      <c r="A380" s="19" t="s">
        <v>364</v>
      </c>
      <c r="B380" s="20" t="s">
        <v>365</v>
      </c>
      <c r="C380" s="21">
        <v>31.77</v>
      </c>
    </row>
    <row r="381" spans="1:3" x14ac:dyDescent="0.25">
      <c r="A381" s="19" t="s">
        <v>366</v>
      </c>
      <c r="B381" s="20" t="s">
        <v>367</v>
      </c>
      <c r="C381" s="21">
        <v>8.5500000000000007</v>
      </c>
    </row>
    <row r="382" spans="1:3" x14ac:dyDescent="0.25">
      <c r="A382" s="19" t="s">
        <v>368</v>
      </c>
      <c r="B382" s="20" t="s">
        <v>369</v>
      </c>
      <c r="C382" s="21">
        <v>7.21</v>
      </c>
    </row>
    <row r="383" spans="1:3" x14ac:dyDescent="0.25">
      <c r="A383" s="19" t="s">
        <v>370</v>
      </c>
      <c r="B383" s="20" t="s">
        <v>371</v>
      </c>
      <c r="C383" s="21">
        <v>49.11</v>
      </c>
    </row>
    <row r="384" spans="1:3" x14ac:dyDescent="0.25">
      <c r="A384" s="19" t="s">
        <v>372</v>
      </c>
      <c r="B384" s="20" t="s">
        <v>7309</v>
      </c>
      <c r="C384" s="21">
        <v>60.07</v>
      </c>
    </row>
    <row r="385" spans="1:3" x14ac:dyDescent="0.25">
      <c r="A385" s="19" t="s">
        <v>373</v>
      </c>
      <c r="B385" s="20" t="s">
        <v>374</v>
      </c>
      <c r="C385" s="21">
        <v>170.05</v>
      </c>
    </row>
    <row r="386" spans="1:3" x14ac:dyDescent="0.25">
      <c r="A386" s="19" t="s">
        <v>375</v>
      </c>
      <c r="B386" s="20" t="s">
        <v>376</v>
      </c>
      <c r="C386" s="21">
        <v>8.5</v>
      </c>
    </row>
    <row r="387" spans="1:3" x14ac:dyDescent="0.25">
      <c r="A387" s="19" t="s">
        <v>377</v>
      </c>
      <c r="B387" s="20" t="s">
        <v>378</v>
      </c>
      <c r="C387" s="21">
        <v>109.59</v>
      </c>
    </row>
    <row r="388" spans="1:3" x14ac:dyDescent="0.25">
      <c r="A388" s="19" t="s">
        <v>379</v>
      </c>
      <c r="B388" s="20" t="s">
        <v>380</v>
      </c>
      <c r="C388" s="21">
        <v>68.650000000000006</v>
      </c>
    </row>
    <row r="389" spans="1:3" x14ac:dyDescent="0.25">
      <c r="A389" s="19" t="s">
        <v>381</v>
      </c>
      <c r="B389" s="20" t="s">
        <v>382</v>
      </c>
      <c r="C389" s="21">
        <v>18.88</v>
      </c>
    </row>
    <row r="390" spans="1:3" x14ac:dyDescent="0.25">
      <c r="A390" s="19" t="s">
        <v>383</v>
      </c>
      <c r="B390" s="20" t="s">
        <v>384</v>
      </c>
      <c r="C390" s="21">
        <v>25.91</v>
      </c>
    </row>
    <row r="391" spans="1:3" x14ac:dyDescent="0.25">
      <c r="A391" s="19" t="s">
        <v>385</v>
      </c>
      <c r="B391" s="20" t="s">
        <v>6526</v>
      </c>
      <c r="C391" s="21">
        <v>15.45</v>
      </c>
    </row>
    <row r="392" spans="1:3" x14ac:dyDescent="0.25">
      <c r="A392" s="19" t="s">
        <v>386</v>
      </c>
      <c r="B392" s="20" t="s">
        <v>387</v>
      </c>
      <c r="C392" s="21">
        <v>10.32</v>
      </c>
    </row>
    <row r="393" spans="1:3" x14ac:dyDescent="0.25">
      <c r="A393" s="19" t="s">
        <v>388</v>
      </c>
      <c r="B393" s="20" t="s">
        <v>389</v>
      </c>
      <c r="C393" s="21">
        <v>47.21</v>
      </c>
    </row>
    <row r="394" spans="1:3" x14ac:dyDescent="0.25">
      <c r="A394" s="19" t="s">
        <v>390</v>
      </c>
      <c r="B394" s="20" t="s">
        <v>391</v>
      </c>
      <c r="C394" s="21">
        <v>9.4600000000000009</v>
      </c>
    </row>
    <row r="395" spans="1:3" x14ac:dyDescent="0.25">
      <c r="A395" s="19" t="s">
        <v>392</v>
      </c>
      <c r="B395" s="20" t="s">
        <v>393</v>
      </c>
      <c r="C395" s="21">
        <v>81.430000000000007</v>
      </c>
    </row>
    <row r="396" spans="1:3" x14ac:dyDescent="0.25">
      <c r="A396" s="19" t="s">
        <v>394</v>
      </c>
      <c r="B396" s="20" t="s">
        <v>395</v>
      </c>
      <c r="C396" s="21">
        <v>82.56</v>
      </c>
    </row>
    <row r="397" spans="1:3" x14ac:dyDescent="0.25">
      <c r="A397" s="19" t="s">
        <v>396</v>
      </c>
      <c r="B397" s="20" t="s">
        <v>397</v>
      </c>
      <c r="C397" s="21">
        <v>13.72</v>
      </c>
    </row>
    <row r="398" spans="1:3" x14ac:dyDescent="0.25">
      <c r="A398" s="19" t="s">
        <v>398</v>
      </c>
      <c r="B398" s="20" t="s">
        <v>399</v>
      </c>
      <c r="C398" s="21">
        <v>107.32</v>
      </c>
    </row>
    <row r="399" spans="1:3" x14ac:dyDescent="0.25">
      <c r="A399" s="19" t="s">
        <v>400</v>
      </c>
      <c r="B399" s="20" t="s">
        <v>401</v>
      </c>
      <c r="C399" s="21">
        <v>8.92</v>
      </c>
    </row>
    <row r="400" spans="1:3" x14ac:dyDescent="0.25">
      <c r="A400" s="19" t="s">
        <v>402</v>
      </c>
      <c r="B400" s="20" t="s">
        <v>403</v>
      </c>
      <c r="C400" s="21">
        <v>22.29</v>
      </c>
    </row>
    <row r="401" spans="1:3" x14ac:dyDescent="0.25">
      <c r="A401" s="19" t="s">
        <v>6527</v>
      </c>
      <c r="B401" s="20" t="s">
        <v>6528</v>
      </c>
      <c r="C401" s="21">
        <v>20.77</v>
      </c>
    </row>
    <row r="402" spans="1:3" x14ac:dyDescent="0.25">
      <c r="A402" s="19" t="s">
        <v>404</v>
      </c>
      <c r="B402" s="20" t="s">
        <v>405</v>
      </c>
      <c r="C402" s="21">
        <v>101.88</v>
      </c>
    </row>
    <row r="403" spans="1:3" x14ac:dyDescent="0.25">
      <c r="A403" s="19" t="s">
        <v>406</v>
      </c>
      <c r="B403" s="20" t="s">
        <v>407</v>
      </c>
      <c r="C403" s="21">
        <v>27.02</v>
      </c>
    </row>
    <row r="404" spans="1:3" x14ac:dyDescent="0.25">
      <c r="A404" s="19" t="s">
        <v>408</v>
      </c>
      <c r="B404" s="20" t="s">
        <v>409</v>
      </c>
      <c r="C404" s="21">
        <v>23.25</v>
      </c>
    </row>
    <row r="405" spans="1:3" x14ac:dyDescent="0.25">
      <c r="A405" s="19" t="s">
        <v>410</v>
      </c>
      <c r="B405" s="20" t="s">
        <v>411</v>
      </c>
      <c r="C405" s="21">
        <v>46.75</v>
      </c>
    </row>
    <row r="406" spans="1:3" x14ac:dyDescent="0.25">
      <c r="A406" s="19" t="s">
        <v>412</v>
      </c>
      <c r="B406" s="20" t="s">
        <v>413</v>
      </c>
      <c r="C406" s="21">
        <v>22.05</v>
      </c>
    </row>
    <row r="407" spans="1:3" x14ac:dyDescent="0.25">
      <c r="A407" s="19" t="s">
        <v>414</v>
      </c>
      <c r="B407" s="20" t="s">
        <v>415</v>
      </c>
      <c r="C407" s="21">
        <v>46.25</v>
      </c>
    </row>
    <row r="408" spans="1:3" x14ac:dyDescent="0.25">
      <c r="A408" s="19" t="s">
        <v>416</v>
      </c>
      <c r="B408" s="20" t="s">
        <v>417</v>
      </c>
      <c r="C408" s="21">
        <v>49.09</v>
      </c>
    </row>
    <row r="409" spans="1:3" x14ac:dyDescent="0.25">
      <c r="A409" s="19" t="s">
        <v>418</v>
      </c>
      <c r="B409" s="20" t="s">
        <v>419</v>
      </c>
      <c r="C409" s="21">
        <v>40.26</v>
      </c>
    </row>
    <row r="410" spans="1:3" x14ac:dyDescent="0.25">
      <c r="A410" s="19" t="s">
        <v>420</v>
      </c>
      <c r="B410" s="20" t="s">
        <v>421</v>
      </c>
      <c r="C410" s="21">
        <v>16.05</v>
      </c>
    </row>
    <row r="411" spans="1:3" x14ac:dyDescent="0.25">
      <c r="A411" s="19" t="s">
        <v>422</v>
      </c>
      <c r="B411" s="20" t="s">
        <v>423</v>
      </c>
      <c r="C411" s="21">
        <v>42.9</v>
      </c>
    </row>
    <row r="412" spans="1:3" x14ac:dyDescent="0.25">
      <c r="A412" s="19" t="s">
        <v>424</v>
      </c>
      <c r="B412" s="20" t="s">
        <v>425</v>
      </c>
      <c r="C412" s="21">
        <v>111.57</v>
      </c>
    </row>
    <row r="413" spans="1:3" x14ac:dyDescent="0.25">
      <c r="A413" s="19" t="s">
        <v>426</v>
      </c>
      <c r="B413" s="20" t="s">
        <v>427</v>
      </c>
      <c r="C413" s="21">
        <v>44.6</v>
      </c>
    </row>
    <row r="414" spans="1:3" x14ac:dyDescent="0.25">
      <c r="A414" s="19" t="s">
        <v>428</v>
      </c>
      <c r="B414" s="20" t="s">
        <v>429</v>
      </c>
      <c r="C414" s="21">
        <v>48.05</v>
      </c>
    </row>
    <row r="415" spans="1:3" x14ac:dyDescent="0.25">
      <c r="A415" s="19" t="s">
        <v>430</v>
      </c>
      <c r="B415" s="20" t="s">
        <v>431</v>
      </c>
      <c r="C415" s="21">
        <v>60.07</v>
      </c>
    </row>
    <row r="416" spans="1:3" x14ac:dyDescent="0.25">
      <c r="A416" s="19" t="s">
        <v>432</v>
      </c>
      <c r="B416" s="20" t="s">
        <v>433</v>
      </c>
      <c r="C416" s="21">
        <v>40.380000000000003</v>
      </c>
    </row>
    <row r="417" spans="1:3" x14ac:dyDescent="0.25">
      <c r="A417" s="19" t="s">
        <v>434</v>
      </c>
      <c r="B417" s="20" t="s">
        <v>435</v>
      </c>
      <c r="C417" s="21">
        <v>62.34</v>
      </c>
    </row>
    <row r="418" spans="1:3" x14ac:dyDescent="0.25">
      <c r="A418" s="19" t="s">
        <v>436</v>
      </c>
      <c r="B418" s="20" t="s">
        <v>437</v>
      </c>
      <c r="C418" s="21">
        <v>38.22</v>
      </c>
    </row>
    <row r="419" spans="1:3" x14ac:dyDescent="0.25">
      <c r="A419" s="19" t="s">
        <v>5999</v>
      </c>
      <c r="B419" s="20" t="s">
        <v>6000</v>
      </c>
      <c r="C419" s="21">
        <v>59.35</v>
      </c>
    </row>
    <row r="420" spans="1:3" x14ac:dyDescent="0.25">
      <c r="A420" s="19" t="s">
        <v>438</v>
      </c>
      <c r="B420" s="20" t="s">
        <v>439</v>
      </c>
      <c r="C420" s="21">
        <v>37.74</v>
      </c>
    </row>
    <row r="421" spans="1:3" x14ac:dyDescent="0.25">
      <c r="A421" s="19" t="s">
        <v>440</v>
      </c>
      <c r="B421" s="20" t="s">
        <v>441</v>
      </c>
      <c r="C421" s="21">
        <v>46.34</v>
      </c>
    </row>
    <row r="422" spans="1:3" x14ac:dyDescent="0.25">
      <c r="A422" s="19" t="s">
        <v>442</v>
      </c>
      <c r="B422" s="20" t="s">
        <v>443</v>
      </c>
      <c r="C422" s="21">
        <v>39.47</v>
      </c>
    </row>
    <row r="423" spans="1:3" x14ac:dyDescent="0.25">
      <c r="A423" s="19" t="s">
        <v>444</v>
      </c>
      <c r="B423" s="20" t="s">
        <v>445</v>
      </c>
      <c r="C423" s="21">
        <v>20.6</v>
      </c>
    </row>
    <row r="424" spans="1:3" x14ac:dyDescent="0.25">
      <c r="A424" s="19" t="s">
        <v>446</v>
      </c>
      <c r="B424" s="20" t="s">
        <v>447</v>
      </c>
      <c r="C424" s="21">
        <v>20.6</v>
      </c>
    </row>
    <row r="425" spans="1:3" x14ac:dyDescent="0.25">
      <c r="A425" s="19" t="s">
        <v>448</v>
      </c>
      <c r="B425" s="20" t="s">
        <v>7310</v>
      </c>
      <c r="C425" s="21">
        <v>10.66</v>
      </c>
    </row>
    <row r="426" spans="1:3" x14ac:dyDescent="0.25">
      <c r="A426" s="19" t="s">
        <v>449</v>
      </c>
      <c r="B426" s="20" t="s">
        <v>450</v>
      </c>
      <c r="C426" s="21">
        <v>45.81</v>
      </c>
    </row>
    <row r="427" spans="1:3" x14ac:dyDescent="0.25">
      <c r="A427" s="19" t="s">
        <v>451</v>
      </c>
      <c r="B427" s="20" t="s">
        <v>452</v>
      </c>
      <c r="C427" s="21">
        <v>23.88</v>
      </c>
    </row>
    <row r="428" spans="1:3" x14ac:dyDescent="0.25">
      <c r="A428" s="19" t="s">
        <v>453</v>
      </c>
      <c r="B428" s="20" t="s">
        <v>8503</v>
      </c>
      <c r="C428" s="21">
        <v>9.26</v>
      </c>
    </row>
    <row r="429" spans="1:3" x14ac:dyDescent="0.25">
      <c r="A429" s="19" t="s">
        <v>454</v>
      </c>
      <c r="B429" s="20" t="s">
        <v>455</v>
      </c>
      <c r="C429" s="21">
        <v>179.39</v>
      </c>
    </row>
    <row r="430" spans="1:3" x14ac:dyDescent="0.25">
      <c r="A430" s="19" t="s">
        <v>456</v>
      </c>
      <c r="B430" s="20" t="s">
        <v>7311</v>
      </c>
      <c r="C430" s="21">
        <v>56.63</v>
      </c>
    </row>
    <row r="431" spans="1:3" x14ac:dyDescent="0.25">
      <c r="A431" s="19" t="s">
        <v>457</v>
      </c>
      <c r="B431" s="20" t="s">
        <v>7312</v>
      </c>
      <c r="C431" s="21">
        <v>396.98</v>
      </c>
    </row>
    <row r="432" spans="1:3" x14ac:dyDescent="0.25">
      <c r="A432" s="19" t="s">
        <v>458</v>
      </c>
      <c r="B432" s="20" t="s">
        <v>459</v>
      </c>
      <c r="C432" s="21">
        <v>53.84</v>
      </c>
    </row>
    <row r="433" spans="1:3" x14ac:dyDescent="0.25">
      <c r="A433" s="19" t="s">
        <v>460</v>
      </c>
      <c r="B433" s="20" t="s">
        <v>461</v>
      </c>
      <c r="C433" s="21">
        <v>14.3</v>
      </c>
    </row>
    <row r="434" spans="1:3" x14ac:dyDescent="0.25">
      <c r="A434" s="19" t="s">
        <v>462</v>
      </c>
      <c r="B434" s="20" t="s">
        <v>463</v>
      </c>
      <c r="C434" s="21">
        <v>42.15</v>
      </c>
    </row>
    <row r="435" spans="1:3" x14ac:dyDescent="0.25">
      <c r="A435" s="19" t="s">
        <v>464</v>
      </c>
      <c r="B435" s="20" t="s">
        <v>465</v>
      </c>
      <c r="C435" s="21">
        <v>31.84</v>
      </c>
    </row>
    <row r="436" spans="1:3" x14ac:dyDescent="0.25">
      <c r="A436" s="19" t="s">
        <v>466</v>
      </c>
      <c r="B436" s="20" t="s">
        <v>6001</v>
      </c>
      <c r="C436" s="21">
        <v>17.16</v>
      </c>
    </row>
    <row r="437" spans="1:3" x14ac:dyDescent="0.25">
      <c r="A437" s="19" t="s">
        <v>467</v>
      </c>
      <c r="B437" s="20" t="s">
        <v>7313</v>
      </c>
      <c r="C437" s="21">
        <v>140.94</v>
      </c>
    </row>
    <row r="438" spans="1:3" x14ac:dyDescent="0.25">
      <c r="A438" s="19" t="s">
        <v>468</v>
      </c>
      <c r="B438" s="20" t="s">
        <v>469</v>
      </c>
      <c r="C438" s="21">
        <v>120.36</v>
      </c>
    </row>
    <row r="439" spans="1:3" x14ac:dyDescent="0.25">
      <c r="A439" s="19" t="s">
        <v>7314</v>
      </c>
      <c r="B439" s="20" t="s">
        <v>7315</v>
      </c>
      <c r="C439" s="21">
        <v>9.84</v>
      </c>
    </row>
    <row r="440" spans="1:3" x14ac:dyDescent="0.25">
      <c r="A440" s="19" t="s">
        <v>6668</v>
      </c>
      <c r="B440" s="20" t="s">
        <v>6669</v>
      </c>
      <c r="C440" s="21">
        <v>56.47</v>
      </c>
    </row>
    <row r="441" spans="1:3" x14ac:dyDescent="0.25">
      <c r="A441" s="19" t="s">
        <v>6832</v>
      </c>
      <c r="B441" s="20" t="s">
        <v>6833</v>
      </c>
      <c r="C441" s="21">
        <v>20.29</v>
      </c>
    </row>
    <row r="442" spans="1:3" x14ac:dyDescent="0.25">
      <c r="A442" s="19" t="s">
        <v>6529</v>
      </c>
      <c r="B442" s="20" t="s">
        <v>6530</v>
      </c>
      <c r="C442" s="21">
        <v>19.41</v>
      </c>
    </row>
    <row r="443" spans="1:3" x14ac:dyDescent="0.25">
      <c r="A443" s="19" t="s">
        <v>6825</v>
      </c>
      <c r="B443" s="20" t="s">
        <v>6826</v>
      </c>
      <c r="C443" s="21">
        <v>33.89</v>
      </c>
    </row>
    <row r="444" spans="1:3" x14ac:dyDescent="0.25">
      <c r="A444" s="19" t="s">
        <v>6509</v>
      </c>
      <c r="B444" s="20" t="s">
        <v>6510</v>
      </c>
      <c r="C444" s="21">
        <v>10.59</v>
      </c>
    </row>
    <row r="445" spans="1:3" x14ac:dyDescent="0.25">
      <c r="A445" s="19" t="s">
        <v>470</v>
      </c>
      <c r="B445" s="20" t="s">
        <v>471</v>
      </c>
      <c r="C445" s="21">
        <v>18.440000000000001</v>
      </c>
    </row>
    <row r="446" spans="1:3" x14ac:dyDescent="0.25">
      <c r="A446" s="19" t="s">
        <v>472</v>
      </c>
      <c r="B446" s="20" t="s">
        <v>473</v>
      </c>
      <c r="C446" s="21">
        <v>95.31</v>
      </c>
    </row>
    <row r="447" spans="1:3" x14ac:dyDescent="0.25">
      <c r="A447" s="19" t="s">
        <v>474</v>
      </c>
      <c r="B447" s="20" t="s">
        <v>475</v>
      </c>
      <c r="C447" s="21">
        <v>47.2</v>
      </c>
    </row>
    <row r="448" spans="1:3" x14ac:dyDescent="0.25">
      <c r="A448" s="19" t="s">
        <v>476</v>
      </c>
      <c r="B448" s="20" t="s">
        <v>477</v>
      </c>
      <c r="C448" s="21">
        <v>6.01</v>
      </c>
    </row>
    <row r="449" spans="1:3" x14ac:dyDescent="0.25">
      <c r="A449" s="19" t="s">
        <v>478</v>
      </c>
      <c r="B449" s="20" t="s">
        <v>479</v>
      </c>
      <c r="C449" s="21">
        <v>186.94</v>
      </c>
    </row>
    <row r="450" spans="1:3" x14ac:dyDescent="0.25">
      <c r="A450" s="19" t="s">
        <v>480</v>
      </c>
      <c r="B450" s="20" t="s">
        <v>481</v>
      </c>
      <c r="C450" s="21">
        <v>79.31</v>
      </c>
    </row>
    <row r="451" spans="1:3" x14ac:dyDescent="0.25">
      <c r="A451" s="19" t="s">
        <v>482</v>
      </c>
      <c r="B451" s="20" t="s">
        <v>483</v>
      </c>
      <c r="C451" s="21">
        <v>229.43</v>
      </c>
    </row>
    <row r="452" spans="1:3" x14ac:dyDescent="0.25">
      <c r="A452" s="19" t="s">
        <v>484</v>
      </c>
      <c r="B452" s="20" t="s">
        <v>485</v>
      </c>
      <c r="C452" s="21">
        <v>1778.29</v>
      </c>
    </row>
    <row r="453" spans="1:3" x14ac:dyDescent="0.25">
      <c r="A453" s="19" t="s">
        <v>486</v>
      </c>
      <c r="B453" s="20" t="s">
        <v>487</v>
      </c>
      <c r="C453" s="21">
        <v>643.05999999999995</v>
      </c>
    </row>
    <row r="454" spans="1:3" x14ac:dyDescent="0.25">
      <c r="A454" s="19" t="s">
        <v>488</v>
      </c>
      <c r="B454" s="20" t="s">
        <v>489</v>
      </c>
      <c r="C454" s="21">
        <v>483.21</v>
      </c>
    </row>
    <row r="455" spans="1:3" x14ac:dyDescent="0.25">
      <c r="A455" s="19" t="s">
        <v>7316</v>
      </c>
      <c r="B455" s="20" t="s">
        <v>7317</v>
      </c>
      <c r="C455" s="21">
        <v>166.93</v>
      </c>
    </row>
    <row r="456" spans="1:3" x14ac:dyDescent="0.25">
      <c r="A456" s="19" t="s">
        <v>7318</v>
      </c>
      <c r="B456" s="20" t="s">
        <v>7319</v>
      </c>
      <c r="C456" s="21">
        <v>178.06</v>
      </c>
    </row>
    <row r="457" spans="1:3" x14ac:dyDescent="0.25">
      <c r="A457" s="19" t="s">
        <v>490</v>
      </c>
      <c r="B457" s="20" t="s">
        <v>491</v>
      </c>
      <c r="C457" s="21">
        <v>5.08</v>
      </c>
    </row>
    <row r="458" spans="1:3" x14ac:dyDescent="0.25">
      <c r="A458" s="19" t="s">
        <v>492</v>
      </c>
      <c r="B458" s="20" t="s">
        <v>493</v>
      </c>
      <c r="C458" s="21">
        <v>25.75</v>
      </c>
    </row>
    <row r="459" spans="1:3" x14ac:dyDescent="0.25">
      <c r="A459" s="19" t="s">
        <v>494</v>
      </c>
      <c r="B459" s="20" t="s">
        <v>495</v>
      </c>
      <c r="C459" s="21">
        <v>24.02</v>
      </c>
    </row>
    <row r="460" spans="1:3" x14ac:dyDescent="0.25">
      <c r="A460" s="19" t="s">
        <v>496</v>
      </c>
      <c r="B460" s="20" t="s">
        <v>497</v>
      </c>
      <c r="C460" s="21">
        <v>22.21</v>
      </c>
    </row>
    <row r="461" spans="1:3" x14ac:dyDescent="0.25">
      <c r="A461" s="19" t="s">
        <v>498</v>
      </c>
      <c r="B461" s="20" t="s">
        <v>499</v>
      </c>
      <c r="C461" s="21">
        <v>330.67</v>
      </c>
    </row>
    <row r="462" spans="1:3" x14ac:dyDescent="0.25">
      <c r="A462" s="19" t="s">
        <v>500</v>
      </c>
      <c r="B462" s="20" t="s">
        <v>501</v>
      </c>
      <c r="C462" s="21">
        <v>730.47</v>
      </c>
    </row>
    <row r="463" spans="1:3" x14ac:dyDescent="0.25">
      <c r="A463" s="19" t="s">
        <v>502</v>
      </c>
      <c r="B463" s="20" t="s">
        <v>503</v>
      </c>
      <c r="C463" s="21">
        <v>22</v>
      </c>
    </row>
    <row r="464" spans="1:3" x14ac:dyDescent="0.25">
      <c r="A464" s="19" t="s">
        <v>504</v>
      </c>
      <c r="B464" s="20" t="s">
        <v>8504</v>
      </c>
      <c r="C464" s="21">
        <v>70.78</v>
      </c>
    </row>
    <row r="465" spans="1:3" x14ac:dyDescent="0.25">
      <c r="A465" s="19" t="s">
        <v>505</v>
      </c>
      <c r="B465" s="20" t="s">
        <v>6002</v>
      </c>
      <c r="C465" s="21">
        <v>70.78</v>
      </c>
    </row>
    <row r="466" spans="1:3" x14ac:dyDescent="0.25">
      <c r="A466" s="19" t="s">
        <v>506</v>
      </c>
      <c r="B466" s="20" t="s">
        <v>507</v>
      </c>
      <c r="C466" s="21">
        <v>2.66</v>
      </c>
    </row>
    <row r="467" spans="1:3" x14ac:dyDescent="0.25">
      <c r="A467" s="19" t="s">
        <v>508</v>
      </c>
      <c r="B467" s="20" t="s">
        <v>509</v>
      </c>
      <c r="C467" s="21">
        <v>77.239999999999995</v>
      </c>
    </row>
    <row r="468" spans="1:3" x14ac:dyDescent="0.25">
      <c r="A468" s="19" t="s">
        <v>510</v>
      </c>
      <c r="B468" s="20" t="s">
        <v>511</v>
      </c>
      <c r="C468" s="21">
        <v>15.02</v>
      </c>
    </row>
    <row r="469" spans="1:3" x14ac:dyDescent="0.25">
      <c r="A469" s="19" t="s">
        <v>512</v>
      </c>
      <c r="B469" s="20" t="s">
        <v>513</v>
      </c>
      <c r="C469" s="21">
        <v>359</v>
      </c>
    </row>
    <row r="470" spans="1:3" x14ac:dyDescent="0.25">
      <c r="A470" s="19" t="s">
        <v>514</v>
      </c>
      <c r="B470" s="20" t="s">
        <v>515</v>
      </c>
      <c r="C470" s="21">
        <v>17.920000000000002</v>
      </c>
    </row>
    <row r="471" spans="1:3" x14ac:dyDescent="0.25">
      <c r="A471" s="19" t="s">
        <v>516</v>
      </c>
      <c r="B471" s="20" t="s">
        <v>517</v>
      </c>
      <c r="C471" s="21">
        <v>31.01</v>
      </c>
    </row>
    <row r="472" spans="1:3" x14ac:dyDescent="0.25">
      <c r="A472" s="19" t="s">
        <v>518</v>
      </c>
      <c r="B472" s="20" t="s">
        <v>519</v>
      </c>
      <c r="C472" s="21">
        <v>39.47</v>
      </c>
    </row>
    <row r="473" spans="1:3" x14ac:dyDescent="0.25">
      <c r="A473" s="19" t="s">
        <v>520</v>
      </c>
      <c r="B473" s="20" t="s">
        <v>521</v>
      </c>
      <c r="C473" s="21">
        <v>49.59</v>
      </c>
    </row>
    <row r="474" spans="1:3" x14ac:dyDescent="0.25">
      <c r="A474" s="19" t="s">
        <v>522</v>
      </c>
      <c r="B474" s="20" t="s">
        <v>523</v>
      </c>
      <c r="C474" s="21">
        <v>34.64</v>
      </c>
    </row>
    <row r="475" spans="1:3" x14ac:dyDescent="0.25">
      <c r="A475" s="19" t="s">
        <v>524</v>
      </c>
      <c r="B475" s="20" t="s">
        <v>525</v>
      </c>
      <c r="C475" s="21">
        <v>3.78</v>
      </c>
    </row>
    <row r="476" spans="1:3" x14ac:dyDescent="0.25">
      <c r="A476" s="19" t="s">
        <v>526</v>
      </c>
      <c r="B476" s="20" t="s">
        <v>527</v>
      </c>
      <c r="C476" s="21">
        <v>30.91</v>
      </c>
    </row>
    <row r="477" spans="1:3" x14ac:dyDescent="0.25">
      <c r="A477" s="19" t="s">
        <v>528</v>
      </c>
      <c r="B477" s="20" t="s">
        <v>529</v>
      </c>
      <c r="C477" s="21">
        <v>39.29</v>
      </c>
    </row>
    <row r="478" spans="1:3" x14ac:dyDescent="0.25">
      <c r="A478" s="19" t="s">
        <v>530</v>
      </c>
      <c r="B478" s="20" t="s">
        <v>531</v>
      </c>
      <c r="C478" s="21">
        <v>41.76</v>
      </c>
    </row>
    <row r="479" spans="1:3" x14ac:dyDescent="0.25">
      <c r="A479" s="19" t="s">
        <v>532</v>
      </c>
      <c r="B479" s="20" t="s">
        <v>533</v>
      </c>
      <c r="C479" s="21">
        <v>56.63</v>
      </c>
    </row>
    <row r="480" spans="1:3" x14ac:dyDescent="0.25">
      <c r="A480" s="19" t="s">
        <v>534</v>
      </c>
      <c r="B480" s="20" t="s">
        <v>535</v>
      </c>
      <c r="C480" s="21">
        <v>49.77</v>
      </c>
    </row>
    <row r="481" spans="1:3" x14ac:dyDescent="0.25">
      <c r="A481" s="19" t="s">
        <v>536</v>
      </c>
      <c r="B481" s="20" t="s">
        <v>537</v>
      </c>
      <c r="C481" s="21">
        <v>20</v>
      </c>
    </row>
    <row r="482" spans="1:3" x14ac:dyDescent="0.25">
      <c r="A482" s="19" t="s">
        <v>538</v>
      </c>
      <c r="B482" s="20" t="s">
        <v>539</v>
      </c>
      <c r="C482" s="21">
        <v>337.66</v>
      </c>
    </row>
    <row r="483" spans="1:3" x14ac:dyDescent="0.25">
      <c r="A483" s="19" t="s">
        <v>540</v>
      </c>
      <c r="B483" s="20" t="s">
        <v>541</v>
      </c>
      <c r="C483" s="21">
        <v>222.04</v>
      </c>
    </row>
    <row r="484" spans="1:3" x14ac:dyDescent="0.25">
      <c r="A484" s="19" t="s">
        <v>542</v>
      </c>
      <c r="B484" s="20" t="s">
        <v>543</v>
      </c>
      <c r="C484" s="21">
        <v>287.72000000000003</v>
      </c>
    </row>
    <row r="485" spans="1:3" x14ac:dyDescent="0.25">
      <c r="A485" s="19" t="s">
        <v>544</v>
      </c>
      <c r="B485" s="20" t="s">
        <v>545</v>
      </c>
      <c r="C485" s="21">
        <v>305.72000000000003</v>
      </c>
    </row>
    <row r="486" spans="1:3" x14ac:dyDescent="0.25">
      <c r="A486" s="19" t="s">
        <v>546</v>
      </c>
      <c r="B486" s="20" t="s">
        <v>547</v>
      </c>
      <c r="C486" s="21">
        <v>311.38</v>
      </c>
    </row>
    <row r="487" spans="1:3" x14ac:dyDescent="0.25">
      <c r="A487" s="19" t="s">
        <v>548</v>
      </c>
      <c r="B487" s="20" t="s">
        <v>549</v>
      </c>
      <c r="C487" s="21">
        <v>215.79</v>
      </c>
    </row>
    <row r="488" spans="1:3" x14ac:dyDescent="0.25">
      <c r="A488" s="19" t="s">
        <v>7320</v>
      </c>
      <c r="B488" s="20" t="s">
        <v>7321</v>
      </c>
      <c r="C488" s="21">
        <v>124.72</v>
      </c>
    </row>
    <row r="489" spans="1:3" x14ac:dyDescent="0.25">
      <c r="A489" s="19" t="s">
        <v>550</v>
      </c>
      <c r="B489" s="20" t="s">
        <v>551</v>
      </c>
      <c r="C489" s="21">
        <v>73.64</v>
      </c>
    </row>
    <row r="490" spans="1:3" x14ac:dyDescent="0.25">
      <c r="A490" s="19" t="s">
        <v>552</v>
      </c>
      <c r="B490" s="20" t="s">
        <v>553</v>
      </c>
      <c r="C490" s="21">
        <v>336.45</v>
      </c>
    </row>
    <row r="491" spans="1:3" x14ac:dyDescent="0.25">
      <c r="A491" s="19" t="s">
        <v>554</v>
      </c>
      <c r="B491" s="20" t="s">
        <v>555</v>
      </c>
      <c r="C491" s="21">
        <v>108.87</v>
      </c>
    </row>
    <row r="492" spans="1:3" x14ac:dyDescent="0.25">
      <c r="A492" s="19" t="s">
        <v>556</v>
      </c>
      <c r="B492" s="20" t="s">
        <v>557</v>
      </c>
      <c r="C492" s="21">
        <v>46.64</v>
      </c>
    </row>
    <row r="493" spans="1:3" x14ac:dyDescent="0.25">
      <c r="A493" s="19" t="s">
        <v>558</v>
      </c>
      <c r="B493" s="20" t="s">
        <v>559</v>
      </c>
      <c r="C493" s="21">
        <v>169.93</v>
      </c>
    </row>
    <row r="494" spans="1:3" x14ac:dyDescent="0.25">
      <c r="A494" s="19" t="s">
        <v>560</v>
      </c>
      <c r="B494" s="20" t="s">
        <v>561</v>
      </c>
      <c r="C494" s="21">
        <v>204.05</v>
      </c>
    </row>
    <row r="495" spans="1:3" x14ac:dyDescent="0.25">
      <c r="A495" s="19" t="s">
        <v>562</v>
      </c>
      <c r="B495" s="20" t="s">
        <v>563</v>
      </c>
      <c r="C495" s="21">
        <v>79.31</v>
      </c>
    </row>
    <row r="496" spans="1:3" x14ac:dyDescent="0.25">
      <c r="A496" s="19" t="s">
        <v>564</v>
      </c>
      <c r="B496" s="20" t="s">
        <v>7322</v>
      </c>
      <c r="C496" s="21">
        <v>48.34</v>
      </c>
    </row>
    <row r="497" spans="1:3" x14ac:dyDescent="0.25">
      <c r="A497" s="19" t="s">
        <v>565</v>
      </c>
      <c r="B497" s="20" t="s">
        <v>566</v>
      </c>
      <c r="C497" s="21">
        <v>75</v>
      </c>
    </row>
    <row r="498" spans="1:3" x14ac:dyDescent="0.25">
      <c r="A498" s="19" t="s">
        <v>567</v>
      </c>
      <c r="B498" s="20" t="s">
        <v>568</v>
      </c>
      <c r="C498" s="21">
        <v>339.89</v>
      </c>
    </row>
    <row r="499" spans="1:3" x14ac:dyDescent="0.25">
      <c r="A499" s="19" t="s">
        <v>569</v>
      </c>
      <c r="B499" s="20" t="s">
        <v>570</v>
      </c>
      <c r="C499" s="21">
        <v>490.95</v>
      </c>
    </row>
    <row r="500" spans="1:3" x14ac:dyDescent="0.25">
      <c r="A500" s="19" t="s">
        <v>7323</v>
      </c>
      <c r="B500" s="20" t="s">
        <v>7324</v>
      </c>
      <c r="C500" s="21">
        <v>200</v>
      </c>
    </row>
    <row r="501" spans="1:3" x14ac:dyDescent="0.25">
      <c r="A501" s="19" t="s">
        <v>7325</v>
      </c>
      <c r="B501" s="20" t="s">
        <v>7326</v>
      </c>
      <c r="C501" s="21">
        <v>167.74</v>
      </c>
    </row>
    <row r="502" spans="1:3" x14ac:dyDescent="0.25">
      <c r="A502" s="19" t="s">
        <v>571</v>
      </c>
      <c r="B502" s="20" t="s">
        <v>572</v>
      </c>
      <c r="C502" s="21">
        <v>88.77</v>
      </c>
    </row>
    <row r="503" spans="1:3" x14ac:dyDescent="0.25">
      <c r="A503" s="19" t="s">
        <v>573</v>
      </c>
      <c r="B503" s="20" t="s">
        <v>574</v>
      </c>
      <c r="C503" s="21">
        <v>30.22</v>
      </c>
    </row>
    <row r="504" spans="1:3" x14ac:dyDescent="0.25">
      <c r="A504" s="19" t="s">
        <v>575</v>
      </c>
      <c r="B504" s="20" t="s">
        <v>576</v>
      </c>
      <c r="C504" s="21">
        <v>103.87</v>
      </c>
    </row>
    <row r="505" spans="1:3" x14ac:dyDescent="0.25">
      <c r="A505" s="19" t="s">
        <v>577</v>
      </c>
      <c r="B505" s="20" t="s">
        <v>578</v>
      </c>
      <c r="C505" s="21">
        <v>54.77</v>
      </c>
    </row>
    <row r="506" spans="1:3" x14ac:dyDescent="0.25">
      <c r="A506" s="19" t="s">
        <v>579</v>
      </c>
      <c r="B506" s="20" t="s">
        <v>580</v>
      </c>
      <c r="C506" s="21">
        <v>203.92</v>
      </c>
    </row>
    <row r="507" spans="1:3" x14ac:dyDescent="0.25">
      <c r="A507" s="19" t="s">
        <v>581</v>
      </c>
      <c r="B507" s="20" t="s">
        <v>582</v>
      </c>
      <c r="C507" s="21">
        <v>54.38</v>
      </c>
    </row>
    <row r="508" spans="1:3" x14ac:dyDescent="0.25">
      <c r="A508" s="19" t="s">
        <v>583</v>
      </c>
      <c r="B508" s="20" t="s">
        <v>584</v>
      </c>
      <c r="C508" s="21">
        <v>65.150000000000006</v>
      </c>
    </row>
    <row r="509" spans="1:3" x14ac:dyDescent="0.25">
      <c r="A509" s="19" t="s">
        <v>585</v>
      </c>
      <c r="B509" s="20" t="s">
        <v>586</v>
      </c>
      <c r="C509" s="21">
        <v>287.02</v>
      </c>
    </row>
    <row r="510" spans="1:3" x14ac:dyDescent="0.25">
      <c r="A510" s="19" t="s">
        <v>587</v>
      </c>
      <c r="B510" s="20" t="s">
        <v>588</v>
      </c>
      <c r="C510" s="21">
        <v>287.02</v>
      </c>
    </row>
    <row r="511" spans="1:3" x14ac:dyDescent="0.25">
      <c r="A511" s="19" t="s">
        <v>589</v>
      </c>
      <c r="B511" s="20" t="s">
        <v>590</v>
      </c>
      <c r="C511" s="21">
        <v>202.03</v>
      </c>
    </row>
    <row r="512" spans="1:3" x14ac:dyDescent="0.25">
      <c r="A512" s="19" t="s">
        <v>591</v>
      </c>
      <c r="B512" s="20" t="s">
        <v>592</v>
      </c>
      <c r="C512" s="21">
        <v>147.66999999999999</v>
      </c>
    </row>
    <row r="513" spans="1:3" x14ac:dyDescent="0.25">
      <c r="A513" s="19" t="s">
        <v>593</v>
      </c>
      <c r="B513" s="20" t="s">
        <v>594</v>
      </c>
      <c r="C513" s="21">
        <v>36.270000000000003</v>
      </c>
    </row>
    <row r="514" spans="1:3" x14ac:dyDescent="0.25">
      <c r="A514" s="19" t="s">
        <v>595</v>
      </c>
      <c r="B514" s="20" t="s">
        <v>596</v>
      </c>
      <c r="C514" s="21">
        <v>80.61</v>
      </c>
    </row>
    <row r="515" spans="1:3" x14ac:dyDescent="0.25">
      <c r="A515" s="19" t="s">
        <v>597</v>
      </c>
      <c r="B515" s="20" t="s">
        <v>598</v>
      </c>
      <c r="C515" s="21">
        <v>38.67</v>
      </c>
    </row>
    <row r="516" spans="1:3" x14ac:dyDescent="0.25">
      <c r="A516" s="19" t="s">
        <v>599</v>
      </c>
      <c r="B516" s="20" t="s">
        <v>600</v>
      </c>
      <c r="C516" s="21">
        <v>50.35</v>
      </c>
    </row>
    <row r="517" spans="1:3" x14ac:dyDescent="0.25">
      <c r="A517" s="19" t="s">
        <v>601</v>
      </c>
      <c r="B517" s="20" t="s">
        <v>602</v>
      </c>
      <c r="C517" s="21">
        <v>63.82</v>
      </c>
    </row>
    <row r="518" spans="1:3" x14ac:dyDescent="0.25">
      <c r="A518" s="19" t="s">
        <v>603</v>
      </c>
      <c r="B518" s="20" t="s">
        <v>8505</v>
      </c>
      <c r="C518" s="21">
        <v>191.18</v>
      </c>
    </row>
    <row r="519" spans="1:3" x14ac:dyDescent="0.25">
      <c r="A519" s="19" t="s">
        <v>604</v>
      </c>
      <c r="B519" s="20" t="s">
        <v>605</v>
      </c>
      <c r="C519" s="21">
        <v>177.82</v>
      </c>
    </row>
    <row r="520" spans="1:3" x14ac:dyDescent="0.25">
      <c r="A520" s="19" t="s">
        <v>606</v>
      </c>
      <c r="B520" s="20" t="s">
        <v>607</v>
      </c>
      <c r="C520" s="21">
        <v>221.81</v>
      </c>
    </row>
    <row r="521" spans="1:3" x14ac:dyDescent="0.25">
      <c r="A521" s="19" t="s">
        <v>8211</v>
      </c>
      <c r="B521" s="20" t="s">
        <v>8212</v>
      </c>
      <c r="C521" s="21">
        <v>210</v>
      </c>
    </row>
    <row r="522" spans="1:3" x14ac:dyDescent="0.25">
      <c r="A522" s="19" t="s">
        <v>8237</v>
      </c>
      <c r="B522" s="20" t="s">
        <v>8238</v>
      </c>
      <c r="C522" s="21">
        <v>185</v>
      </c>
    </row>
    <row r="523" spans="1:3" x14ac:dyDescent="0.25">
      <c r="A523" s="19" t="s">
        <v>8299</v>
      </c>
      <c r="B523" s="20" t="s">
        <v>8300</v>
      </c>
      <c r="C523" s="21">
        <v>210</v>
      </c>
    </row>
    <row r="524" spans="1:3" x14ac:dyDescent="0.25">
      <c r="A524" s="19" t="s">
        <v>608</v>
      </c>
      <c r="B524" s="20" t="s">
        <v>609</v>
      </c>
      <c r="C524" s="21">
        <v>29.82</v>
      </c>
    </row>
    <row r="525" spans="1:3" x14ac:dyDescent="0.25">
      <c r="A525" s="19" t="s">
        <v>610</v>
      </c>
      <c r="B525" s="20" t="s">
        <v>611</v>
      </c>
      <c r="C525" s="21">
        <v>33.04</v>
      </c>
    </row>
    <row r="526" spans="1:3" x14ac:dyDescent="0.25">
      <c r="A526" s="19" t="s">
        <v>612</v>
      </c>
      <c r="B526" s="20" t="s">
        <v>613</v>
      </c>
      <c r="C526" s="21">
        <v>29.84</v>
      </c>
    </row>
    <row r="527" spans="1:3" x14ac:dyDescent="0.25">
      <c r="A527" s="19" t="s">
        <v>614</v>
      </c>
      <c r="B527" s="20" t="s">
        <v>615</v>
      </c>
      <c r="C527" s="21">
        <v>101.98</v>
      </c>
    </row>
    <row r="528" spans="1:3" x14ac:dyDescent="0.25">
      <c r="A528" s="19" t="s">
        <v>7327</v>
      </c>
      <c r="B528" s="20" t="s">
        <v>7328</v>
      </c>
      <c r="C528" s="21">
        <v>46.62</v>
      </c>
    </row>
    <row r="529" spans="1:3" x14ac:dyDescent="0.25">
      <c r="A529" s="19" t="s">
        <v>616</v>
      </c>
      <c r="B529" s="20" t="s">
        <v>617</v>
      </c>
      <c r="C529" s="21">
        <v>68.17</v>
      </c>
    </row>
    <row r="530" spans="1:3" x14ac:dyDescent="0.25">
      <c r="A530" s="19" t="s">
        <v>618</v>
      </c>
      <c r="B530" s="20" t="s">
        <v>619</v>
      </c>
      <c r="C530" s="21">
        <v>56.34</v>
      </c>
    </row>
    <row r="531" spans="1:3" x14ac:dyDescent="0.25">
      <c r="A531" s="19" t="s">
        <v>620</v>
      </c>
      <c r="B531" s="20" t="s">
        <v>621</v>
      </c>
      <c r="C531" s="21">
        <v>30.57</v>
      </c>
    </row>
    <row r="532" spans="1:3" x14ac:dyDescent="0.25">
      <c r="A532" s="19" t="s">
        <v>622</v>
      </c>
      <c r="B532" s="20" t="s">
        <v>623</v>
      </c>
      <c r="C532" s="21">
        <v>239.01</v>
      </c>
    </row>
    <row r="533" spans="1:3" x14ac:dyDescent="0.25">
      <c r="A533" s="19" t="s">
        <v>624</v>
      </c>
      <c r="B533" s="20" t="s">
        <v>625</v>
      </c>
      <c r="C533" s="21">
        <v>272.62</v>
      </c>
    </row>
    <row r="534" spans="1:3" x14ac:dyDescent="0.25">
      <c r="A534" s="19" t="s">
        <v>626</v>
      </c>
      <c r="B534" s="20" t="s">
        <v>6583</v>
      </c>
      <c r="C534" s="21">
        <v>13.23</v>
      </c>
    </row>
    <row r="535" spans="1:3" x14ac:dyDescent="0.25">
      <c r="A535" s="19" t="s">
        <v>627</v>
      </c>
      <c r="B535" s="20" t="s">
        <v>628</v>
      </c>
      <c r="C535" s="21">
        <v>39.869999999999997</v>
      </c>
    </row>
    <row r="536" spans="1:3" x14ac:dyDescent="0.25">
      <c r="A536" s="19" t="s">
        <v>629</v>
      </c>
      <c r="B536" s="20" t="s">
        <v>630</v>
      </c>
      <c r="C536" s="21">
        <v>16.260000000000002</v>
      </c>
    </row>
    <row r="537" spans="1:3" x14ac:dyDescent="0.25">
      <c r="A537" s="19" t="s">
        <v>631</v>
      </c>
      <c r="B537" s="20" t="s">
        <v>632</v>
      </c>
      <c r="C537" s="21">
        <v>17.57</v>
      </c>
    </row>
    <row r="538" spans="1:3" x14ac:dyDescent="0.25">
      <c r="A538" s="19" t="s">
        <v>633</v>
      </c>
      <c r="B538" s="20" t="s">
        <v>634</v>
      </c>
      <c r="C538" s="21">
        <v>20.420000000000002</v>
      </c>
    </row>
    <row r="539" spans="1:3" x14ac:dyDescent="0.25">
      <c r="A539" s="19" t="s">
        <v>635</v>
      </c>
      <c r="B539" s="20" t="s">
        <v>636</v>
      </c>
      <c r="C539" s="21">
        <v>23.8</v>
      </c>
    </row>
    <row r="540" spans="1:3" x14ac:dyDescent="0.25">
      <c r="A540" s="19" t="s">
        <v>6004</v>
      </c>
      <c r="B540" s="20" t="s">
        <v>6003</v>
      </c>
      <c r="C540" s="21">
        <v>156.38</v>
      </c>
    </row>
    <row r="541" spans="1:3" x14ac:dyDescent="0.25">
      <c r="A541" s="19" t="s">
        <v>637</v>
      </c>
      <c r="B541" s="20" t="s">
        <v>638</v>
      </c>
      <c r="C541" s="21">
        <v>165.74</v>
      </c>
    </row>
    <row r="542" spans="1:3" x14ac:dyDescent="0.25">
      <c r="A542" s="19" t="s">
        <v>639</v>
      </c>
      <c r="B542" s="20" t="s">
        <v>640</v>
      </c>
      <c r="C542" s="21">
        <v>295.16000000000003</v>
      </c>
    </row>
    <row r="543" spans="1:3" x14ac:dyDescent="0.25">
      <c r="A543" s="19" t="s">
        <v>641</v>
      </c>
      <c r="B543" s="20" t="s">
        <v>642</v>
      </c>
      <c r="C543" s="21">
        <v>299.99</v>
      </c>
    </row>
    <row r="544" spans="1:3" x14ac:dyDescent="0.25">
      <c r="A544" s="19" t="s">
        <v>7329</v>
      </c>
      <c r="B544" s="20" t="s">
        <v>7330</v>
      </c>
      <c r="C544" s="21">
        <v>218.06</v>
      </c>
    </row>
    <row r="545" spans="1:3" x14ac:dyDescent="0.25">
      <c r="A545" s="19" t="s">
        <v>643</v>
      </c>
      <c r="B545" s="20" t="s">
        <v>7331</v>
      </c>
      <c r="C545" s="21">
        <v>21.86</v>
      </c>
    </row>
    <row r="546" spans="1:3" x14ac:dyDescent="0.25">
      <c r="A546" s="19" t="s">
        <v>644</v>
      </c>
      <c r="B546" s="20" t="s">
        <v>645</v>
      </c>
      <c r="C546" s="21">
        <v>25.27</v>
      </c>
    </row>
    <row r="547" spans="1:3" x14ac:dyDescent="0.25">
      <c r="A547" s="19" t="s">
        <v>646</v>
      </c>
      <c r="B547" s="20" t="s">
        <v>647</v>
      </c>
      <c r="C547" s="21">
        <v>59.18</v>
      </c>
    </row>
    <row r="548" spans="1:3" x14ac:dyDescent="0.25">
      <c r="A548" s="19" t="s">
        <v>648</v>
      </c>
      <c r="B548" s="20" t="s">
        <v>649</v>
      </c>
      <c r="C548" s="21">
        <v>23.1</v>
      </c>
    </row>
    <row r="549" spans="1:3" x14ac:dyDescent="0.25">
      <c r="A549" s="19" t="s">
        <v>7332</v>
      </c>
      <c r="B549" s="20" t="s">
        <v>7333</v>
      </c>
      <c r="C549" s="21">
        <v>135.49</v>
      </c>
    </row>
    <row r="550" spans="1:3" x14ac:dyDescent="0.25">
      <c r="A550" s="19" t="s">
        <v>650</v>
      </c>
      <c r="B550" s="20" t="s">
        <v>7334</v>
      </c>
      <c r="C550" s="21">
        <v>267.33</v>
      </c>
    </row>
    <row r="551" spans="1:3" x14ac:dyDescent="0.25">
      <c r="A551" s="19" t="s">
        <v>651</v>
      </c>
      <c r="B551" s="20" t="s">
        <v>652</v>
      </c>
      <c r="C551" s="21">
        <v>301.35000000000002</v>
      </c>
    </row>
    <row r="552" spans="1:3" x14ac:dyDescent="0.25">
      <c r="A552" s="19" t="s">
        <v>7335</v>
      </c>
      <c r="B552" s="20" t="s">
        <v>7336</v>
      </c>
      <c r="C552" s="21">
        <v>206.88</v>
      </c>
    </row>
    <row r="553" spans="1:3" x14ac:dyDescent="0.25">
      <c r="A553" s="19" t="s">
        <v>8818</v>
      </c>
      <c r="B553" s="20" t="s">
        <v>8819</v>
      </c>
      <c r="C553" s="21">
        <v>185</v>
      </c>
    </row>
    <row r="554" spans="1:3" x14ac:dyDescent="0.25">
      <c r="A554" s="19" t="s">
        <v>7337</v>
      </c>
      <c r="B554" s="20" t="s">
        <v>7338</v>
      </c>
      <c r="C554" s="21">
        <v>210</v>
      </c>
    </row>
    <row r="555" spans="1:3" x14ac:dyDescent="0.25">
      <c r="A555" s="19" t="s">
        <v>653</v>
      </c>
      <c r="B555" s="20" t="s">
        <v>654</v>
      </c>
      <c r="C555" s="21">
        <v>40.19</v>
      </c>
    </row>
    <row r="556" spans="1:3" x14ac:dyDescent="0.25">
      <c r="A556" s="19" t="s">
        <v>8820</v>
      </c>
      <c r="B556" s="20" t="s">
        <v>8821</v>
      </c>
      <c r="C556" s="21">
        <v>35.81</v>
      </c>
    </row>
    <row r="557" spans="1:3" x14ac:dyDescent="0.25">
      <c r="A557" s="19" t="s">
        <v>6840</v>
      </c>
      <c r="B557" s="20" t="s">
        <v>8506</v>
      </c>
      <c r="C557" s="21">
        <v>60.33</v>
      </c>
    </row>
    <row r="558" spans="1:3" x14ac:dyDescent="0.25">
      <c r="A558" s="19" t="s">
        <v>6005</v>
      </c>
      <c r="B558" s="20" t="s">
        <v>7339</v>
      </c>
      <c r="C558" s="21">
        <v>47.18</v>
      </c>
    </row>
    <row r="559" spans="1:3" x14ac:dyDescent="0.25">
      <c r="A559" s="19" t="s">
        <v>6006</v>
      </c>
      <c r="B559" s="20" t="s">
        <v>7340</v>
      </c>
      <c r="C559" s="21">
        <v>47.18</v>
      </c>
    </row>
    <row r="560" spans="1:3" x14ac:dyDescent="0.25">
      <c r="A560" s="19" t="s">
        <v>6523</v>
      </c>
      <c r="B560" s="20" t="s">
        <v>6524</v>
      </c>
      <c r="C560" s="21">
        <v>15.45</v>
      </c>
    </row>
    <row r="561" spans="1:3" x14ac:dyDescent="0.25">
      <c r="A561" s="19" t="s">
        <v>6007</v>
      </c>
      <c r="B561" s="20" t="s">
        <v>7341</v>
      </c>
      <c r="C561" s="21">
        <v>47.18</v>
      </c>
    </row>
    <row r="562" spans="1:3" x14ac:dyDescent="0.25">
      <c r="A562" s="19" t="s">
        <v>6008</v>
      </c>
      <c r="B562" s="20" t="s">
        <v>6009</v>
      </c>
      <c r="C562" s="21">
        <v>12.21</v>
      </c>
    </row>
    <row r="563" spans="1:3" x14ac:dyDescent="0.25">
      <c r="A563" s="19" t="s">
        <v>6010</v>
      </c>
      <c r="B563" s="20" t="s">
        <v>8507</v>
      </c>
      <c r="C563" s="21">
        <v>57.52</v>
      </c>
    </row>
    <row r="564" spans="1:3" x14ac:dyDescent="0.25">
      <c r="A564" s="19" t="s">
        <v>6866</v>
      </c>
      <c r="B564" s="20" t="s">
        <v>6867</v>
      </c>
      <c r="C564" s="21">
        <v>20.46</v>
      </c>
    </row>
    <row r="565" spans="1:3" x14ac:dyDescent="0.25">
      <c r="A565" s="19" t="s">
        <v>7058</v>
      </c>
      <c r="B565" s="20" t="s">
        <v>7059</v>
      </c>
      <c r="C565" s="21">
        <v>14.83</v>
      </c>
    </row>
    <row r="566" spans="1:3" x14ac:dyDescent="0.25">
      <c r="A566" s="19" t="s">
        <v>7005</v>
      </c>
      <c r="B566" s="20" t="s">
        <v>7006</v>
      </c>
      <c r="C566" s="21">
        <v>15.53</v>
      </c>
    </row>
    <row r="567" spans="1:3" x14ac:dyDescent="0.25">
      <c r="A567" s="19" t="s">
        <v>6593</v>
      </c>
      <c r="B567" s="20" t="s">
        <v>6594</v>
      </c>
      <c r="C567" s="21">
        <v>47.24</v>
      </c>
    </row>
    <row r="568" spans="1:3" x14ac:dyDescent="0.25">
      <c r="A568" s="19" t="s">
        <v>6531</v>
      </c>
      <c r="B568" s="20" t="s">
        <v>6532</v>
      </c>
      <c r="C568" s="21">
        <v>57.7</v>
      </c>
    </row>
    <row r="569" spans="1:3" x14ac:dyDescent="0.25">
      <c r="A569" s="19" t="s">
        <v>6860</v>
      </c>
      <c r="B569" s="20" t="s">
        <v>6861</v>
      </c>
      <c r="C569" s="21">
        <v>70</v>
      </c>
    </row>
    <row r="570" spans="1:3" x14ac:dyDescent="0.25">
      <c r="A570" s="19" t="s">
        <v>6448</v>
      </c>
      <c r="B570" s="20" t="s">
        <v>6449</v>
      </c>
      <c r="C570" s="21">
        <v>32.47</v>
      </c>
    </row>
    <row r="571" spans="1:3" x14ac:dyDescent="0.25">
      <c r="A571" s="19" t="s">
        <v>6533</v>
      </c>
      <c r="B571" s="20" t="s">
        <v>6534</v>
      </c>
      <c r="C571" s="21">
        <v>43.76</v>
      </c>
    </row>
    <row r="572" spans="1:3" x14ac:dyDescent="0.25">
      <c r="A572" s="19" t="s">
        <v>6471</v>
      </c>
      <c r="B572" s="20" t="s">
        <v>6472</v>
      </c>
      <c r="C572" s="21">
        <v>113.74</v>
      </c>
    </row>
    <row r="573" spans="1:3" x14ac:dyDescent="0.25">
      <c r="A573" s="19" t="s">
        <v>8710</v>
      </c>
      <c r="B573" s="20" t="s">
        <v>8711</v>
      </c>
      <c r="C573" s="21">
        <v>14.61</v>
      </c>
    </row>
    <row r="574" spans="1:3" x14ac:dyDescent="0.25">
      <c r="A574" s="19" t="s">
        <v>6522</v>
      </c>
      <c r="B574" s="20" t="s">
        <v>7342</v>
      </c>
      <c r="C574" s="21">
        <v>10.65</v>
      </c>
    </row>
    <row r="575" spans="1:3" x14ac:dyDescent="0.25">
      <c r="A575" s="19" t="s">
        <v>6535</v>
      </c>
      <c r="B575" s="20" t="s">
        <v>7343</v>
      </c>
      <c r="C575" s="21">
        <v>11.81</v>
      </c>
    </row>
    <row r="576" spans="1:3" x14ac:dyDescent="0.25">
      <c r="A576" s="19" t="s">
        <v>6814</v>
      </c>
      <c r="B576" s="20" t="s">
        <v>8508</v>
      </c>
      <c r="C576" s="21">
        <v>115.86</v>
      </c>
    </row>
    <row r="577" spans="1:3" x14ac:dyDescent="0.25">
      <c r="A577" s="19" t="s">
        <v>8150</v>
      </c>
      <c r="B577" s="20" t="s">
        <v>8151</v>
      </c>
      <c r="C577" s="21">
        <v>168.07</v>
      </c>
    </row>
    <row r="578" spans="1:3" x14ac:dyDescent="0.25">
      <c r="A578" s="19" t="s">
        <v>6525</v>
      </c>
      <c r="B578" s="20" t="s">
        <v>7026</v>
      </c>
      <c r="C578" s="21">
        <v>15.54</v>
      </c>
    </row>
    <row r="579" spans="1:3" x14ac:dyDescent="0.25">
      <c r="A579" s="19" t="s">
        <v>6757</v>
      </c>
      <c r="B579" s="20" t="s">
        <v>8712</v>
      </c>
      <c r="C579" s="21">
        <v>195.55</v>
      </c>
    </row>
    <row r="580" spans="1:3" x14ac:dyDescent="0.25">
      <c r="A580" s="19" t="s">
        <v>8822</v>
      </c>
      <c r="B580" s="20" t="s">
        <v>8823</v>
      </c>
      <c r="C580" s="21">
        <v>250</v>
      </c>
    </row>
    <row r="581" spans="1:3" x14ac:dyDescent="0.25">
      <c r="A581" s="19" t="s">
        <v>7344</v>
      </c>
      <c r="B581" s="20" t="s">
        <v>8713</v>
      </c>
      <c r="C581" s="21">
        <v>178.92</v>
      </c>
    </row>
    <row r="582" spans="1:3" x14ac:dyDescent="0.25">
      <c r="A582" s="19" t="s">
        <v>8824</v>
      </c>
      <c r="B582" s="20" t="s">
        <v>8825</v>
      </c>
      <c r="C582" s="21">
        <v>285</v>
      </c>
    </row>
    <row r="583" spans="1:3" x14ac:dyDescent="0.25">
      <c r="A583" s="19" t="s">
        <v>8509</v>
      </c>
      <c r="B583" s="20" t="s">
        <v>8510</v>
      </c>
      <c r="C583" s="21">
        <v>258.2</v>
      </c>
    </row>
    <row r="584" spans="1:3" x14ac:dyDescent="0.25">
      <c r="A584" s="19" t="s">
        <v>7345</v>
      </c>
      <c r="B584" s="20" t="s">
        <v>8714</v>
      </c>
      <c r="C584" s="21">
        <v>178.92</v>
      </c>
    </row>
    <row r="585" spans="1:3" x14ac:dyDescent="0.25">
      <c r="A585" s="19" t="s">
        <v>8826</v>
      </c>
      <c r="B585" s="20" t="s">
        <v>8827</v>
      </c>
      <c r="C585" s="21">
        <v>285</v>
      </c>
    </row>
    <row r="586" spans="1:3" x14ac:dyDescent="0.25">
      <c r="A586" s="19" t="s">
        <v>6990</v>
      </c>
      <c r="B586" s="20" t="s">
        <v>6991</v>
      </c>
      <c r="C586" s="21">
        <v>14.76</v>
      </c>
    </row>
    <row r="587" spans="1:3" x14ac:dyDescent="0.25">
      <c r="A587" s="19" t="s">
        <v>7346</v>
      </c>
      <c r="B587" s="20" t="s">
        <v>7347</v>
      </c>
      <c r="C587" s="21">
        <v>21.78</v>
      </c>
    </row>
    <row r="588" spans="1:3" x14ac:dyDescent="0.25">
      <c r="A588" s="19" t="s">
        <v>7348</v>
      </c>
      <c r="B588" s="20" t="s">
        <v>7349</v>
      </c>
      <c r="C588" s="21">
        <v>12.81</v>
      </c>
    </row>
    <row r="589" spans="1:3" x14ac:dyDescent="0.25">
      <c r="A589" s="19" t="s">
        <v>7350</v>
      </c>
      <c r="B589" s="20" t="s">
        <v>7351</v>
      </c>
      <c r="C589" s="21">
        <v>19.690000000000001</v>
      </c>
    </row>
    <row r="590" spans="1:3" x14ac:dyDescent="0.25">
      <c r="A590" s="19" t="s">
        <v>7352</v>
      </c>
      <c r="B590" s="20" t="s">
        <v>7353</v>
      </c>
      <c r="C590" s="21">
        <v>58.34</v>
      </c>
    </row>
    <row r="591" spans="1:3" x14ac:dyDescent="0.25">
      <c r="A591" s="19" t="s">
        <v>7354</v>
      </c>
      <c r="B591" s="20" t="s">
        <v>7355</v>
      </c>
      <c r="C591" s="21">
        <v>18.47</v>
      </c>
    </row>
    <row r="592" spans="1:3" x14ac:dyDescent="0.25">
      <c r="A592" s="19" t="s">
        <v>7356</v>
      </c>
      <c r="B592" s="20" t="s">
        <v>7357</v>
      </c>
      <c r="C592" s="21">
        <v>17.329999999999998</v>
      </c>
    </row>
    <row r="593" spans="1:3" x14ac:dyDescent="0.25">
      <c r="A593" s="19" t="s">
        <v>8828</v>
      </c>
      <c r="B593" s="20" t="s">
        <v>8829</v>
      </c>
      <c r="C593" s="21">
        <v>195.49</v>
      </c>
    </row>
    <row r="594" spans="1:3" x14ac:dyDescent="0.25">
      <c r="A594" s="19" t="s">
        <v>8830</v>
      </c>
      <c r="B594" s="20" t="s">
        <v>8831</v>
      </c>
      <c r="C594" s="21">
        <v>224.98</v>
      </c>
    </row>
    <row r="595" spans="1:3" x14ac:dyDescent="0.25">
      <c r="A595" s="19" t="s">
        <v>8832</v>
      </c>
      <c r="B595" s="20" t="s">
        <v>8833</v>
      </c>
      <c r="C595" s="21">
        <v>87.85</v>
      </c>
    </row>
    <row r="596" spans="1:3" x14ac:dyDescent="0.25">
      <c r="A596" s="19" t="s">
        <v>8834</v>
      </c>
      <c r="B596" s="20" t="s">
        <v>8835</v>
      </c>
      <c r="C596" s="21">
        <v>68.94</v>
      </c>
    </row>
    <row r="597" spans="1:3" x14ac:dyDescent="0.25">
      <c r="A597" s="19" t="s">
        <v>655</v>
      </c>
      <c r="B597" s="20" t="s">
        <v>656</v>
      </c>
      <c r="C597" s="21">
        <v>290.3</v>
      </c>
    </row>
    <row r="598" spans="1:3" x14ac:dyDescent="0.25">
      <c r="A598" s="19" t="s">
        <v>7358</v>
      </c>
      <c r="B598" s="20" t="s">
        <v>7359</v>
      </c>
      <c r="C598" s="21">
        <v>44.69</v>
      </c>
    </row>
    <row r="599" spans="1:3" x14ac:dyDescent="0.25">
      <c r="A599" s="19" t="s">
        <v>657</v>
      </c>
      <c r="B599" s="20" t="s">
        <v>7009</v>
      </c>
      <c r="C599" s="21">
        <v>27.48</v>
      </c>
    </row>
    <row r="600" spans="1:3" x14ac:dyDescent="0.25">
      <c r="A600" s="19" t="s">
        <v>658</v>
      </c>
      <c r="B600" s="20" t="s">
        <v>659</v>
      </c>
      <c r="C600" s="21">
        <v>37.770000000000003</v>
      </c>
    </row>
    <row r="601" spans="1:3" x14ac:dyDescent="0.25">
      <c r="A601" s="19" t="s">
        <v>660</v>
      </c>
      <c r="B601" s="20" t="s">
        <v>661</v>
      </c>
      <c r="C601" s="21">
        <v>224.31</v>
      </c>
    </row>
    <row r="602" spans="1:3" x14ac:dyDescent="0.25">
      <c r="A602" s="19" t="s">
        <v>662</v>
      </c>
      <c r="B602" s="20" t="s">
        <v>663</v>
      </c>
      <c r="C602" s="21">
        <v>36.619999999999997</v>
      </c>
    </row>
    <row r="603" spans="1:3" x14ac:dyDescent="0.25">
      <c r="A603" s="19" t="s">
        <v>664</v>
      </c>
      <c r="B603" s="20" t="s">
        <v>665</v>
      </c>
      <c r="C603" s="21">
        <v>34.58</v>
      </c>
    </row>
    <row r="604" spans="1:3" x14ac:dyDescent="0.25">
      <c r="A604" s="19" t="s">
        <v>666</v>
      </c>
      <c r="B604" s="20" t="s">
        <v>667</v>
      </c>
      <c r="C604" s="21">
        <v>581.95000000000005</v>
      </c>
    </row>
    <row r="605" spans="1:3" x14ac:dyDescent="0.25">
      <c r="A605" s="19" t="s">
        <v>668</v>
      </c>
      <c r="B605" s="20" t="s">
        <v>669</v>
      </c>
      <c r="C605" s="21">
        <v>47.25</v>
      </c>
    </row>
    <row r="606" spans="1:3" x14ac:dyDescent="0.25">
      <c r="A606" s="19" t="s">
        <v>670</v>
      </c>
      <c r="B606" s="20" t="s">
        <v>671</v>
      </c>
      <c r="C606" s="21">
        <v>20.49</v>
      </c>
    </row>
    <row r="607" spans="1:3" x14ac:dyDescent="0.25">
      <c r="A607" s="19" t="s">
        <v>7360</v>
      </c>
      <c r="B607" s="20" t="s">
        <v>7361</v>
      </c>
      <c r="C607" s="21">
        <v>44.9</v>
      </c>
    </row>
    <row r="608" spans="1:3" x14ac:dyDescent="0.25">
      <c r="A608" s="19" t="s">
        <v>672</v>
      </c>
      <c r="B608" s="20" t="s">
        <v>7362</v>
      </c>
      <c r="C608" s="21">
        <v>51.1</v>
      </c>
    </row>
    <row r="609" spans="1:3" x14ac:dyDescent="0.25">
      <c r="A609" s="19" t="s">
        <v>673</v>
      </c>
      <c r="B609" s="20" t="s">
        <v>674</v>
      </c>
      <c r="C609" s="21">
        <v>35.869999999999997</v>
      </c>
    </row>
    <row r="610" spans="1:3" x14ac:dyDescent="0.25">
      <c r="A610" s="19" t="s">
        <v>675</v>
      </c>
      <c r="B610" s="20" t="s">
        <v>676</v>
      </c>
      <c r="C610" s="21">
        <v>44.82</v>
      </c>
    </row>
    <row r="611" spans="1:3" x14ac:dyDescent="0.25">
      <c r="A611" s="19" t="s">
        <v>677</v>
      </c>
      <c r="B611" s="20" t="s">
        <v>678</v>
      </c>
      <c r="C611" s="21">
        <v>13.3</v>
      </c>
    </row>
    <row r="612" spans="1:3" x14ac:dyDescent="0.25">
      <c r="A612" s="19" t="s">
        <v>6011</v>
      </c>
      <c r="B612" s="20" t="s">
        <v>6012</v>
      </c>
      <c r="C612" s="21">
        <v>57.19</v>
      </c>
    </row>
    <row r="613" spans="1:3" x14ac:dyDescent="0.25">
      <c r="A613" s="19" t="s">
        <v>6868</v>
      </c>
      <c r="B613" s="20" t="s">
        <v>6869</v>
      </c>
      <c r="C613" s="21">
        <v>181.94</v>
      </c>
    </row>
    <row r="614" spans="1:3" x14ac:dyDescent="0.25">
      <c r="A614" s="19" t="s">
        <v>6834</v>
      </c>
      <c r="B614" s="20" t="s">
        <v>6835</v>
      </c>
      <c r="C614" s="21">
        <v>60.18</v>
      </c>
    </row>
    <row r="615" spans="1:3" x14ac:dyDescent="0.25">
      <c r="A615" s="19" t="s">
        <v>6505</v>
      </c>
      <c r="B615" s="20" t="s">
        <v>6506</v>
      </c>
      <c r="C615" s="21">
        <v>74.180000000000007</v>
      </c>
    </row>
    <row r="616" spans="1:3" x14ac:dyDescent="0.25">
      <c r="A616" s="19" t="s">
        <v>6520</v>
      </c>
      <c r="B616" s="20" t="s">
        <v>6521</v>
      </c>
      <c r="C616" s="21">
        <v>106</v>
      </c>
    </row>
    <row r="617" spans="1:3" x14ac:dyDescent="0.25">
      <c r="A617" s="19" t="s">
        <v>6683</v>
      </c>
      <c r="B617" s="20" t="s">
        <v>8836</v>
      </c>
      <c r="C617" s="21">
        <v>48.05</v>
      </c>
    </row>
    <row r="618" spans="1:3" x14ac:dyDescent="0.25">
      <c r="A618" s="19" t="s">
        <v>6797</v>
      </c>
      <c r="B618" s="20" t="s">
        <v>8837</v>
      </c>
      <c r="C618" s="21">
        <v>46.8</v>
      </c>
    </row>
    <row r="619" spans="1:3" x14ac:dyDescent="0.25">
      <c r="A619" s="19" t="s">
        <v>7363</v>
      </c>
      <c r="B619" s="20" t="s">
        <v>7364</v>
      </c>
      <c r="C619" s="21">
        <v>87.41</v>
      </c>
    </row>
    <row r="620" spans="1:3" x14ac:dyDescent="0.25">
      <c r="A620" s="19" t="s">
        <v>7365</v>
      </c>
      <c r="B620" s="20" t="s">
        <v>7366</v>
      </c>
      <c r="C620" s="21">
        <v>99.71</v>
      </c>
    </row>
    <row r="621" spans="1:3" x14ac:dyDescent="0.25">
      <c r="A621" s="19" t="s">
        <v>8838</v>
      </c>
      <c r="B621" s="20" t="s">
        <v>8839</v>
      </c>
      <c r="C621" s="21">
        <v>19.03</v>
      </c>
    </row>
    <row r="622" spans="1:3" x14ac:dyDescent="0.25">
      <c r="A622" s="19" t="s">
        <v>8840</v>
      </c>
      <c r="B622" s="20" t="s">
        <v>8841</v>
      </c>
      <c r="C622" s="21">
        <v>17.45</v>
      </c>
    </row>
    <row r="623" spans="1:3" x14ac:dyDescent="0.25">
      <c r="A623" s="19" t="s">
        <v>723</v>
      </c>
      <c r="B623" s="20" t="s">
        <v>724</v>
      </c>
      <c r="C623" s="21">
        <v>33.299999999999997</v>
      </c>
    </row>
    <row r="624" spans="1:3" x14ac:dyDescent="0.25">
      <c r="A624" s="19" t="s">
        <v>725</v>
      </c>
      <c r="B624" s="20" t="s">
        <v>6415</v>
      </c>
      <c r="C624" s="21">
        <v>403.99</v>
      </c>
    </row>
    <row r="625" spans="1:3" x14ac:dyDescent="0.25">
      <c r="A625" s="19" t="s">
        <v>726</v>
      </c>
      <c r="B625" s="20" t="s">
        <v>727</v>
      </c>
      <c r="C625" s="21">
        <v>172.8</v>
      </c>
    </row>
    <row r="626" spans="1:3" x14ac:dyDescent="0.25">
      <c r="A626" s="19" t="s">
        <v>728</v>
      </c>
      <c r="B626" s="20" t="s">
        <v>729</v>
      </c>
      <c r="C626" s="21">
        <v>56.27</v>
      </c>
    </row>
    <row r="627" spans="1:3" x14ac:dyDescent="0.25">
      <c r="A627" s="19" t="s">
        <v>730</v>
      </c>
      <c r="B627" s="20" t="s">
        <v>6015</v>
      </c>
      <c r="C627" s="21">
        <v>733.16</v>
      </c>
    </row>
    <row r="628" spans="1:3" x14ac:dyDescent="0.25">
      <c r="A628" s="19" t="s">
        <v>731</v>
      </c>
      <c r="B628" s="20" t="s">
        <v>6435</v>
      </c>
      <c r="C628" s="21">
        <v>65.02</v>
      </c>
    </row>
    <row r="629" spans="1:3" x14ac:dyDescent="0.25">
      <c r="A629" s="19" t="s">
        <v>732</v>
      </c>
      <c r="B629" s="20" t="s">
        <v>6016</v>
      </c>
      <c r="C629" s="21">
        <v>430.64</v>
      </c>
    </row>
    <row r="630" spans="1:3" x14ac:dyDescent="0.25">
      <c r="A630" s="19" t="s">
        <v>733</v>
      </c>
      <c r="B630" s="20" t="s">
        <v>6017</v>
      </c>
      <c r="C630" s="21">
        <v>498.8</v>
      </c>
    </row>
    <row r="631" spans="1:3" x14ac:dyDescent="0.25">
      <c r="A631" s="19" t="s">
        <v>734</v>
      </c>
      <c r="B631" s="20" t="s">
        <v>6441</v>
      </c>
      <c r="C631" s="21">
        <v>29.83</v>
      </c>
    </row>
    <row r="632" spans="1:3" x14ac:dyDescent="0.25">
      <c r="A632" s="19" t="s">
        <v>735</v>
      </c>
      <c r="B632" s="20" t="s">
        <v>6424</v>
      </c>
      <c r="C632" s="21">
        <v>137.85</v>
      </c>
    </row>
    <row r="633" spans="1:3" x14ac:dyDescent="0.25">
      <c r="A633" s="19" t="s">
        <v>736</v>
      </c>
      <c r="B633" s="20" t="s">
        <v>7010</v>
      </c>
      <c r="C633" s="21">
        <v>278.33</v>
      </c>
    </row>
    <row r="634" spans="1:3" x14ac:dyDescent="0.25">
      <c r="A634" s="19" t="s">
        <v>737</v>
      </c>
      <c r="B634" s="20" t="s">
        <v>8715</v>
      </c>
      <c r="C634" s="21">
        <v>94.5</v>
      </c>
    </row>
    <row r="635" spans="1:3" x14ac:dyDescent="0.25">
      <c r="A635" s="19" t="s">
        <v>738</v>
      </c>
      <c r="B635" s="20" t="s">
        <v>8716</v>
      </c>
      <c r="C635" s="21">
        <v>39.24</v>
      </c>
    </row>
    <row r="636" spans="1:3" x14ac:dyDescent="0.25">
      <c r="A636" s="19" t="s">
        <v>739</v>
      </c>
      <c r="B636" s="20" t="s">
        <v>740</v>
      </c>
      <c r="C636" s="21">
        <v>4.46</v>
      </c>
    </row>
    <row r="637" spans="1:3" x14ac:dyDescent="0.25">
      <c r="A637" s="19" t="s">
        <v>741</v>
      </c>
      <c r="B637" s="20" t="s">
        <v>742</v>
      </c>
      <c r="C637" s="21">
        <v>2.82</v>
      </c>
    </row>
    <row r="638" spans="1:3" x14ac:dyDescent="0.25">
      <c r="A638" s="19" t="s">
        <v>743</v>
      </c>
      <c r="B638" s="20" t="s">
        <v>744</v>
      </c>
      <c r="C638" s="21">
        <v>198.16</v>
      </c>
    </row>
    <row r="639" spans="1:3" x14ac:dyDescent="0.25">
      <c r="A639" s="19" t="s">
        <v>745</v>
      </c>
      <c r="B639" s="20" t="s">
        <v>8842</v>
      </c>
      <c r="C639" s="21">
        <v>44.68</v>
      </c>
    </row>
    <row r="640" spans="1:3" x14ac:dyDescent="0.25">
      <c r="A640" s="19" t="s">
        <v>746</v>
      </c>
      <c r="B640" s="20" t="s">
        <v>8843</v>
      </c>
      <c r="C640" s="21">
        <v>168.72</v>
      </c>
    </row>
    <row r="641" spans="1:3" x14ac:dyDescent="0.25">
      <c r="A641" s="19" t="s">
        <v>747</v>
      </c>
      <c r="B641" s="20" t="s">
        <v>748</v>
      </c>
      <c r="C641" s="21">
        <v>33.04</v>
      </c>
    </row>
    <row r="642" spans="1:3" x14ac:dyDescent="0.25">
      <c r="A642" s="19" t="s">
        <v>749</v>
      </c>
      <c r="B642" s="20" t="s">
        <v>750</v>
      </c>
      <c r="C642" s="21">
        <v>19.75</v>
      </c>
    </row>
    <row r="643" spans="1:3" x14ac:dyDescent="0.25">
      <c r="A643" s="19" t="s">
        <v>751</v>
      </c>
      <c r="B643" s="20" t="s">
        <v>6933</v>
      </c>
      <c r="C643" s="21">
        <v>15.02</v>
      </c>
    </row>
    <row r="644" spans="1:3" x14ac:dyDescent="0.25">
      <c r="A644" s="19" t="s">
        <v>752</v>
      </c>
      <c r="B644" s="20" t="s">
        <v>7367</v>
      </c>
      <c r="C644" s="21">
        <v>20.59</v>
      </c>
    </row>
    <row r="645" spans="1:3" x14ac:dyDescent="0.25">
      <c r="A645" s="19" t="s">
        <v>753</v>
      </c>
      <c r="B645" s="20" t="s">
        <v>7368</v>
      </c>
      <c r="C645" s="21">
        <v>16.739999999999998</v>
      </c>
    </row>
    <row r="646" spans="1:3" x14ac:dyDescent="0.25">
      <c r="A646" s="19" t="s">
        <v>754</v>
      </c>
      <c r="B646" s="20" t="s">
        <v>755</v>
      </c>
      <c r="C646" s="21">
        <v>11.16</v>
      </c>
    </row>
    <row r="647" spans="1:3" x14ac:dyDescent="0.25">
      <c r="A647" s="19" t="s">
        <v>756</v>
      </c>
      <c r="B647" s="20" t="s">
        <v>757</v>
      </c>
      <c r="C647" s="21">
        <v>6.23</v>
      </c>
    </row>
    <row r="648" spans="1:3" x14ac:dyDescent="0.25">
      <c r="A648" s="19" t="s">
        <v>758</v>
      </c>
      <c r="B648" s="20" t="s">
        <v>759</v>
      </c>
      <c r="C648" s="21">
        <v>75</v>
      </c>
    </row>
    <row r="649" spans="1:3" x14ac:dyDescent="0.25">
      <c r="A649" s="19" t="s">
        <v>760</v>
      </c>
      <c r="B649" s="20" t="s">
        <v>761</v>
      </c>
      <c r="C649" s="21">
        <v>18.440000000000001</v>
      </c>
    </row>
    <row r="650" spans="1:3" x14ac:dyDescent="0.25">
      <c r="A650" s="19" t="s">
        <v>762</v>
      </c>
      <c r="B650" s="20" t="s">
        <v>763</v>
      </c>
      <c r="C650" s="21">
        <v>84.43</v>
      </c>
    </row>
    <row r="651" spans="1:3" x14ac:dyDescent="0.25">
      <c r="A651" s="19" t="s">
        <v>764</v>
      </c>
      <c r="B651" s="20" t="s">
        <v>765</v>
      </c>
      <c r="C651" s="21">
        <v>12.95</v>
      </c>
    </row>
    <row r="652" spans="1:3" x14ac:dyDescent="0.25">
      <c r="A652" s="19" t="s">
        <v>8217</v>
      </c>
      <c r="B652" s="20" t="s">
        <v>8218</v>
      </c>
      <c r="C652" s="21">
        <v>60</v>
      </c>
    </row>
    <row r="653" spans="1:3" x14ac:dyDescent="0.25">
      <c r="A653" s="19" t="s">
        <v>8253</v>
      </c>
      <c r="B653" s="20" t="s">
        <v>8254</v>
      </c>
      <c r="C653" s="21">
        <v>35</v>
      </c>
    </row>
    <row r="654" spans="1:3" x14ac:dyDescent="0.25">
      <c r="A654" s="19" t="s">
        <v>8225</v>
      </c>
      <c r="B654" s="20" t="s">
        <v>8226</v>
      </c>
      <c r="C654" s="21">
        <v>35</v>
      </c>
    </row>
    <row r="655" spans="1:3" x14ac:dyDescent="0.25">
      <c r="A655" s="19" t="s">
        <v>8231</v>
      </c>
      <c r="B655" s="20" t="s">
        <v>8232</v>
      </c>
      <c r="C655" s="21">
        <v>60</v>
      </c>
    </row>
    <row r="656" spans="1:3" x14ac:dyDescent="0.25">
      <c r="A656" s="19" t="s">
        <v>8415</v>
      </c>
      <c r="B656" s="20" t="s">
        <v>8416</v>
      </c>
      <c r="C656" s="21">
        <v>59</v>
      </c>
    </row>
    <row r="657" spans="1:3" x14ac:dyDescent="0.25">
      <c r="A657" s="19" t="s">
        <v>766</v>
      </c>
      <c r="B657" s="20" t="s">
        <v>767</v>
      </c>
      <c r="C657" s="21">
        <v>215.25</v>
      </c>
    </row>
    <row r="658" spans="1:3" x14ac:dyDescent="0.25">
      <c r="A658" s="19" t="s">
        <v>768</v>
      </c>
      <c r="B658" s="20" t="s">
        <v>769</v>
      </c>
      <c r="C658" s="21">
        <v>49.7</v>
      </c>
    </row>
    <row r="659" spans="1:3" x14ac:dyDescent="0.25">
      <c r="A659" s="19" t="s">
        <v>770</v>
      </c>
      <c r="B659" s="20" t="s">
        <v>771</v>
      </c>
      <c r="C659" s="21">
        <v>218.87</v>
      </c>
    </row>
    <row r="660" spans="1:3" x14ac:dyDescent="0.25">
      <c r="A660" s="19" t="s">
        <v>772</v>
      </c>
      <c r="B660" s="20" t="s">
        <v>773</v>
      </c>
      <c r="C660" s="21">
        <v>57.35</v>
      </c>
    </row>
    <row r="661" spans="1:3" x14ac:dyDescent="0.25">
      <c r="A661" s="19" t="s">
        <v>774</v>
      </c>
      <c r="B661" s="20" t="s">
        <v>775</v>
      </c>
      <c r="C661" s="21">
        <v>302.24</v>
      </c>
    </row>
    <row r="662" spans="1:3" x14ac:dyDescent="0.25">
      <c r="A662" s="19" t="s">
        <v>6773</v>
      </c>
      <c r="B662" s="20" t="s">
        <v>6774</v>
      </c>
      <c r="C662" s="21">
        <v>55.27</v>
      </c>
    </row>
    <row r="663" spans="1:3" x14ac:dyDescent="0.25">
      <c r="A663" s="19" t="s">
        <v>776</v>
      </c>
      <c r="B663" s="20" t="s">
        <v>777</v>
      </c>
      <c r="C663" s="21">
        <v>46</v>
      </c>
    </row>
    <row r="664" spans="1:3" x14ac:dyDescent="0.25">
      <c r="A664" s="19" t="s">
        <v>778</v>
      </c>
      <c r="B664" s="20" t="s">
        <v>779</v>
      </c>
      <c r="C664" s="21">
        <v>192.81</v>
      </c>
    </row>
    <row r="665" spans="1:3" x14ac:dyDescent="0.25">
      <c r="A665" s="19" t="s">
        <v>780</v>
      </c>
      <c r="B665" s="20" t="s">
        <v>781</v>
      </c>
      <c r="C665" s="21">
        <v>806.82</v>
      </c>
    </row>
    <row r="666" spans="1:3" x14ac:dyDescent="0.25">
      <c r="A666" s="19" t="s">
        <v>782</v>
      </c>
      <c r="B666" s="20" t="s">
        <v>783</v>
      </c>
      <c r="C666" s="21">
        <v>78.959999999999994</v>
      </c>
    </row>
    <row r="667" spans="1:3" x14ac:dyDescent="0.25">
      <c r="A667" s="19" t="s">
        <v>784</v>
      </c>
      <c r="B667" s="20" t="s">
        <v>785</v>
      </c>
      <c r="C667" s="21">
        <v>154.80000000000001</v>
      </c>
    </row>
    <row r="668" spans="1:3" x14ac:dyDescent="0.25">
      <c r="A668" s="19" t="s">
        <v>786</v>
      </c>
      <c r="B668" s="20" t="s">
        <v>787</v>
      </c>
      <c r="C668" s="21">
        <v>107.29</v>
      </c>
    </row>
    <row r="669" spans="1:3" x14ac:dyDescent="0.25">
      <c r="A669" s="19" t="s">
        <v>788</v>
      </c>
      <c r="B669" s="20" t="s">
        <v>789</v>
      </c>
      <c r="C669" s="21">
        <v>440.83</v>
      </c>
    </row>
    <row r="670" spans="1:3" x14ac:dyDescent="0.25">
      <c r="A670" s="19" t="s">
        <v>790</v>
      </c>
      <c r="B670" s="20" t="s">
        <v>791</v>
      </c>
      <c r="C670" s="21">
        <v>6.36</v>
      </c>
    </row>
    <row r="671" spans="1:3" x14ac:dyDescent="0.25">
      <c r="A671" s="19" t="s">
        <v>792</v>
      </c>
      <c r="B671" s="20" t="s">
        <v>793</v>
      </c>
      <c r="C671" s="21">
        <v>22.67</v>
      </c>
    </row>
    <row r="672" spans="1:3" x14ac:dyDescent="0.25">
      <c r="A672" s="19" t="s">
        <v>794</v>
      </c>
      <c r="B672" s="20" t="s">
        <v>795</v>
      </c>
      <c r="C672" s="21">
        <v>189.89</v>
      </c>
    </row>
    <row r="673" spans="1:3" x14ac:dyDescent="0.25">
      <c r="A673" s="19" t="s">
        <v>796</v>
      </c>
      <c r="B673" s="20" t="s">
        <v>797</v>
      </c>
      <c r="C673" s="21">
        <v>4.41</v>
      </c>
    </row>
    <row r="674" spans="1:3" x14ac:dyDescent="0.25">
      <c r="A674" s="19" t="s">
        <v>798</v>
      </c>
      <c r="B674" s="20" t="s">
        <v>799</v>
      </c>
      <c r="C674" s="21">
        <v>77.42</v>
      </c>
    </row>
    <row r="675" spans="1:3" x14ac:dyDescent="0.25">
      <c r="A675" s="19" t="s">
        <v>800</v>
      </c>
      <c r="B675" s="20" t="s">
        <v>801</v>
      </c>
      <c r="C675" s="21">
        <v>49.77</v>
      </c>
    </row>
    <row r="676" spans="1:3" x14ac:dyDescent="0.25">
      <c r="A676" s="19" t="s">
        <v>802</v>
      </c>
      <c r="B676" s="20" t="s">
        <v>7011</v>
      </c>
      <c r="C676" s="21">
        <v>37.200000000000003</v>
      </c>
    </row>
    <row r="677" spans="1:3" x14ac:dyDescent="0.25">
      <c r="A677" s="19" t="s">
        <v>803</v>
      </c>
      <c r="B677" s="20" t="s">
        <v>804</v>
      </c>
      <c r="C677" s="21">
        <v>60.07</v>
      </c>
    </row>
    <row r="678" spans="1:3" x14ac:dyDescent="0.25">
      <c r="A678" s="19" t="s">
        <v>805</v>
      </c>
      <c r="B678" s="20" t="s">
        <v>806</v>
      </c>
      <c r="C678" s="21">
        <v>111.43</v>
      </c>
    </row>
    <row r="679" spans="1:3" x14ac:dyDescent="0.25">
      <c r="A679" s="19" t="s">
        <v>807</v>
      </c>
      <c r="B679" s="20" t="s">
        <v>808</v>
      </c>
      <c r="C679" s="21">
        <v>498.97</v>
      </c>
    </row>
    <row r="680" spans="1:3" x14ac:dyDescent="0.25">
      <c r="A680" s="19" t="s">
        <v>809</v>
      </c>
      <c r="B680" s="20" t="s">
        <v>810</v>
      </c>
      <c r="C680" s="21">
        <v>171.7</v>
      </c>
    </row>
    <row r="681" spans="1:3" x14ac:dyDescent="0.25">
      <c r="A681" s="19" t="s">
        <v>811</v>
      </c>
      <c r="B681" s="20" t="s">
        <v>7369</v>
      </c>
      <c r="C681" s="21">
        <v>99.38</v>
      </c>
    </row>
    <row r="682" spans="1:3" x14ac:dyDescent="0.25">
      <c r="A682" s="19" t="s">
        <v>812</v>
      </c>
      <c r="B682" s="20" t="s">
        <v>8511</v>
      </c>
      <c r="C682" s="21">
        <v>119.61</v>
      </c>
    </row>
    <row r="683" spans="1:3" x14ac:dyDescent="0.25">
      <c r="A683" s="19" t="s">
        <v>8717</v>
      </c>
      <c r="B683" s="20" t="s">
        <v>8718</v>
      </c>
      <c r="C683" s="21">
        <v>120</v>
      </c>
    </row>
    <row r="684" spans="1:3" x14ac:dyDescent="0.25">
      <c r="A684" s="19" t="s">
        <v>6018</v>
      </c>
      <c r="B684" s="20" t="s">
        <v>6019</v>
      </c>
      <c r="C684" s="21">
        <v>111.43</v>
      </c>
    </row>
    <row r="685" spans="1:3" x14ac:dyDescent="0.25">
      <c r="A685" s="19" t="s">
        <v>813</v>
      </c>
      <c r="B685" s="20" t="s">
        <v>814</v>
      </c>
      <c r="C685" s="21">
        <v>60.56</v>
      </c>
    </row>
    <row r="686" spans="1:3" x14ac:dyDescent="0.25">
      <c r="A686" s="19" t="s">
        <v>815</v>
      </c>
      <c r="B686" s="20" t="s">
        <v>7070</v>
      </c>
      <c r="C686" s="21">
        <v>119.66</v>
      </c>
    </row>
    <row r="687" spans="1:3" x14ac:dyDescent="0.25">
      <c r="A687" s="19" t="s">
        <v>816</v>
      </c>
      <c r="B687" s="20" t="s">
        <v>817</v>
      </c>
      <c r="C687" s="21">
        <v>71.260000000000005</v>
      </c>
    </row>
    <row r="688" spans="1:3" x14ac:dyDescent="0.25">
      <c r="A688" s="19" t="s">
        <v>818</v>
      </c>
      <c r="B688" s="20" t="s">
        <v>6020</v>
      </c>
      <c r="C688" s="21">
        <v>170.6</v>
      </c>
    </row>
    <row r="689" spans="1:3" x14ac:dyDescent="0.25">
      <c r="A689" s="19" t="s">
        <v>819</v>
      </c>
      <c r="B689" s="20" t="s">
        <v>820</v>
      </c>
      <c r="C689" s="21">
        <v>186.03</v>
      </c>
    </row>
    <row r="690" spans="1:3" x14ac:dyDescent="0.25">
      <c r="A690" s="19" t="s">
        <v>6021</v>
      </c>
      <c r="B690" s="20" t="s">
        <v>6022</v>
      </c>
      <c r="C690" s="21">
        <v>52.15</v>
      </c>
    </row>
    <row r="691" spans="1:3" x14ac:dyDescent="0.25">
      <c r="A691" s="19" t="s">
        <v>6817</v>
      </c>
      <c r="B691" s="20" t="s">
        <v>6818</v>
      </c>
      <c r="C691" s="21">
        <v>85.64</v>
      </c>
    </row>
    <row r="692" spans="1:3" x14ac:dyDescent="0.25">
      <c r="A692" s="19" t="s">
        <v>6515</v>
      </c>
      <c r="B692" s="20" t="s">
        <v>6516</v>
      </c>
      <c r="C692" s="21">
        <v>35.270000000000003</v>
      </c>
    </row>
    <row r="693" spans="1:3" x14ac:dyDescent="0.25">
      <c r="A693" s="19" t="s">
        <v>6786</v>
      </c>
      <c r="B693" s="20" t="s">
        <v>7071</v>
      </c>
      <c r="C693" s="21">
        <v>113.27</v>
      </c>
    </row>
    <row r="694" spans="1:3" x14ac:dyDescent="0.25">
      <c r="A694" s="19" t="s">
        <v>8719</v>
      </c>
      <c r="B694" s="20" t="s">
        <v>8720</v>
      </c>
      <c r="C694" s="21">
        <v>115</v>
      </c>
    </row>
    <row r="695" spans="1:3" x14ac:dyDescent="0.25">
      <c r="A695" s="19" t="s">
        <v>6905</v>
      </c>
      <c r="B695" s="20" t="s">
        <v>7370</v>
      </c>
      <c r="C695" s="21">
        <v>423.33</v>
      </c>
    </row>
    <row r="696" spans="1:3" x14ac:dyDescent="0.25">
      <c r="A696" s="19" t="s">
        <v>7371</v>
      </c>
      <c r="B696" s="20" t="s">
        <v>7372</v>
      </c>
      <c r="C696" s="21">
        <v>93.53</v>
      </c>
    </row>
    <row r="697" spans="1:3" x14ac:dyDescent="0.25">
      <c r="A697" s="19" t="s">
        <v>7373</v>
      </c>
      <c r="B697" s="20" t="s">
        <v>7374</v>
      </c>
      <c r="C697" s="21">
        <v>163.55000000000001</v>
      </c>
    </row>
    <row r="698" spans="1:3" x14ac:dyDescent="0.25">
      <c r="A698" s="19" t="s">
        <v>821</v>
      </c>
      <c r="B698" s="20" t="s">
        <v>822</v>
      </c>
      <c r="C698" s="21">
        <v>2.54</v>
      </c>
    </row>
    <row r="699" spans="1:3" x14ac:dyDescent="0.25">
      <c r="A699" s="19" t="s">
        <v>6912</v>
      </c>
      <c r="B699" s="20" t="s">
        <v>7375</v>
      </c>
      <c r="C699" s="21">
        <v>266.20999999999998</v>
      </c>
    </row>
    <row r="700" spans="1:3" x14ac:dyDescent="0.25">
      <c r="A700" s="19" t="s">
        <v>823</v>
      </c>
      <c r="B700" s="20" t="s">
        <v>7376</v>
      </c>
      <c r="C700" s="21">
        <v>257.7</v>
      </c>
    </row>
    <row r="701" spans="1:3" x14ac:dyDescent="0.25">
      <c r="A701" s="19" t="s">
        <v>7047</v>
      </c>
      <c r="B701" s="20" t="s">
        <v>7048</v>
      </c>
      <c r="C701" s="21">
        <v>266.20999999999998</v>
      </c>
    </row>
    <row r="702" spans="1:3" x14ac:dyDescent="0.25">
      <c r="A702" s="19" t="s">
        <v>6919</v>
      </c>
      <c r="B702" s="20" t="s">
        <v>6920</v>
      </c>
      <c r="C702" s="21">
        <v>304.04000000000002</v>
      </c>
    </row>
    <row r="703" spans="1:3" x14ac:dyDescent="0.25">
      <c r="A703" s="19" t="s">
        <v>7377</v>
      </c>
      <c r="B703" s="20" t="s">
        <v>8512</v>
      </c>
      <c r="C703" s="21">
        <v>319.47000000000003</v>
      </c>
    </row>
    <row r="704" spans="1:3" x14ac:dyDescent="0.25">
      <c r="A704" s="19" t="s">
        <v>8152</v>
      </c>
      <c r="B704" s="20" t="s">
        <v>8513</v>
      </c>
      <c r="C704" s="21">
        <v>213.9</v>
      </c>
    </row>
    <row r="705" spans="1:3" x14ac:dyDescent="0.25">
      <c r="A705" s="19" t="s">
        <v>7378</v>
      </c>
      <c r="B705" s="20" t="s">
        <v>7379</v>
      </c>
      <c r="C705" s="21">
        <v>180.84</v>
      </c>
    </row>
    <row r="706" spans="1:3" x14ac:dyDescent="0.25">
      <c r="A706" s="19" t="s">
        <v>8482</v>
      </c>
      <c r="B706" s="20" t="s">
        <v>8483</v>
      </c>
      <c r="C706" s="21">
        <v>183.51</v>
      </c>
    </row>
    <row r="707" spans="1:3" x14ac:dyDescent="0.25">
      <c r="A707" s="19" t="s">
        <v>7380</v>
      </c>
      <c r="B707" s="20" t="s">
        <v>7381</v>
      </c>
      <c r="C707" s="21">
        <v>174.06</v>
      </c>
    </row>
    <row r="708" spans="1:3" x14ac:dyDescent="0.25">
      <c r="A708" s="19" t="s">
        <v>8478</v>
      </c>
      <c r="B708" s="20" t="s">
        <v>8479</v>
      </c>
      <c r="C708" s="21">
        <v>197.42</v>
      </c>
    </row>
    <row r="709" spans="1:3" x14ac:dyDescent="0.25">
      <c r="A709" s="19" t="s">
        <v>8476</v>
      </c>
      <c r="B709" s="20" t="s">
        <v>8477</v>
      </c>
      <c r="C709" s="21">
        <v>190.51</v>
      </c>
    </row>
    <row r="710" spans="1:3" x14ac:dyDescent="0.25">
      <c r="A710" s="19" t="s">
        <v>8480</v>
      </c>
      <c r="B710" s="20" t="s">
        <v>8481</v>
      </c>
      <c r="C710" s="21">
        <v>197.42</v>
      </c>
    </row>
    <row r="711" spans="1:3" x14ac:dyDescent="0.25">
      <c r="A711" s="19" t="s">
        <v>824</v>
      </c>
      <c r="B711" s="20" t="s">
        <v>825</v>
      </c>
      <c r="C711" s="21">
        <v>142.19999999999999</v>
      </c>
    </row>
    <row r="712" spans="1:3" x14ac:dyDescent="0.25">
      <c r="A712" s="19" t="s">
        <v>7382</v>
      </c>
      <c r="B712" s="20" t="s">
        <v>7383</v>
      </c>
      <c r="C712" s="21">
        <v>62.22</v>
      </c>
    </row>
    <row r="713" spans="1:3" x14ac:dyDescent="0.25">
      <c r="A713" s="19" t="s">
        <v>7384</v>
      </c>
      <c r="B713" s="20" t="s">
        <v>7385</v>
      </c>
      <c r="C713" s="21">
        <v>87.83</v>
      </c>
    </row>
    <row r="714" spans="1:3" x14ac:dyDescent="0.25">
      <c r="A714" s="19" t="s">
        <v>6798</v>
      </c>
      <c r="B714" s="20" t="s">
        <v>8844</v>
      </c>
      <c r="C714" s="21">
        <v>85.55</v>
      </c>
    </row>
    <row r="715" spans="1:3" x14ac:dyDescent="0.25">
      <c r="A715" s="19" t="s">
        <v>6799</v>
      </c>
      <c r="B715" s="20" t="s">
        <v>6800</v>
      </c>
      <c r="C715" s="21">
        <v>114.95</v>
      </c>
    </row>
    <row r="716" spans="1:3" x14ac:dyDescent="0.25">
      <c r="A716" s="19" t="s">
        <v>8845</v>
      </c>
      <c r="B716" s="20" t="s">
        <v>8846</v>
      </c>
      <c r="C716" s="21">
        <v>170.28</v>
      </c>
    </row>
    <row r="717" spans="1:3" x14ac:dyDescent="0.25">
      <c r="A717" s="19" t="s">
        <v>8405</v>
      </c>
      <c r="B717" s="20" t="s">
        <v>8406</v>
      </c>
      <c r="C717" s="21">
        <v>325</v>
      </c>
    </row>
    <row r="718" spans="1:3" x14ac:dyDescent="0.25">
      <c r="A718" s="19" t="s">
        <v>8407</v>
      </c>
      <c r="B718" s="20" t="s">
        <v>8408</v>
      </c>
      <c r="C718" s="21">
        <v>325</v>
      </c>
    </row>
    <row r="719" spans="1:3" x14ac:dyDescent="0.25">
      <c r="A719" s="19" t="s">
        <v>8409</v>
      </c>
      <c r="B719" s="20" t="s">
        <v>8410</v>
      </c>
      <c r="C719" s="21">
        <v>325</v>
      </c>
    </row>
    <row r="720" spans="1:3" x14ac:dyDescent="0.25">
      <c r="A720" s="19" t="s">
        <v>8486</v>
      </c>
      <c r="B720" s="20" t="s">
        <v>8487</v>
      </c>
      <c r="C720" s="21">
        <v>169</v>
      </c>
    </row>
    <row r="721" spans="1:3" x14ac:dyDescent="0.25">
      <c r="A721" s="19" t="s">
        <v>8279</v>
      </c>
      <c r="B721" s="20" t="s">
        <v>8280</v>
      </c>
      <c r="C721" s="21">
        <v>150</v>
      </c>
    </row>
    <row r="722" spans="1:3" x14ac:dyDescent="0.25">
      <c r="A722" s="19" t="s">
        <v>8249</v>
      </c>
      <c r="B722" s="20" t="s">
        <v>8250</v>
      </c>
      <c r="C722" s="21">
        <v>150</v>
      </c>
    </row>
    <row r="723" spans="1:3" x14ac:dyDescent="0.25">
      <c r="A723" s="19" t="s">
        <v>826</v>
      </c>
      <c r="B723" s="20" t="s">
        <v>827</v>
      </c>
      <c r="C723" s="21">
        <v>127.01</v>
      </c>
    </row>
    <row r="724" spans="1:3" x14ac:dyDescent="0.25">
      <c r="A724" s="19" t="s">
        <v>828</v>
      </c>
      <c r="B724" s="20" t="s">
        <v>829</v>
      </c>
      <c r="C724" s="21">
        <v>138.63999999999999</v>
      </c>
    </row>
    <row r="725" spans="1:3" x14ac:dyDescent="0.25">
      <c r="A725" s="19" t="s">
        <v>830</v>
      </c>
      <c r="B725" s="20" t="s">
        <v>831</v>
      </c>
      <c r="C725" s="21">
        <v>164.31</v>
      </c>
    </row>
    <row r="726" spans="1:3" x14ac:dyDescent="0.25">
      <c r="A726" s="19" t="s">
        <v>832</v>
      </c>
      <c r="B726" s="20" t="s">
        <v>833</v>
      </c>
      <c r="C726" s="21">
        <v>112.76</v>
      </c>
    </row>
    <row r="727" spans="1:3" x14ac:dyDescent="0.25">
      <c r="A727" s="19" t="s">
        <v>834</v>
      </c>
      <c r="B727" s="20" t="s">
        <v>835</v>
      </c>
      <c r="C727" s="21">
        <v>112.7</v>
      </c>
    </row>
    <row r="728" spans="1:3" x14ac:dyDescent="0.25">
      <c r="A728" s="19" t="s">
        <v>836</v>
      </c>
      <c r="B728" s="20" t="s">
        <v>837</v>
      </c>
      <c r="C728" s="21">
        <v>529.34</v>
      </c>
    </row>
    <row r="729" spans="1:3" x14ac:dyDescent="0.25">
      <c r="A729" s="19" t="s">
        <v>838</v>
      </c>
      <c r="B729" s="20" t="s">
        <v>839</v>
      </c>
      <c r="C729" s="21">
        <v>578.37</v>
      </c>
    </row>
    <row r="730" spans="1:3" x14ac:dyDescent="0.25">
      <c r="A730" s="19" t="s">
        <v>840</v>
      </c>
      <c r="B730" s="20" t="s">
        <v>841</v>
      </c>
      <c r="C730" s="21">
        <v>567.76</v>
      </c>
    </row>
    <row r="731" spans="1:3" x14ac:dyDescent="0.25">
      <c r="A731" s="19" t="s">
        <v>842</v>
      </c>
      <c r="B731" s="20" t="s">
        <v>843</v>
      </c>
      <c r="C731" s="21">
        <v>172.49</v>
      </c>
    </row>
    <row r="732" spans="1:3" x14ac:dyDescent="0.25">
      <c r="A732" s="19" t="s">
        <v>844</v>
      </c>
      <c r="B732" s="20" t="s">
        <v>845</v>
      </c>
      <c r="C732" s="21">
        <v>182.55</v>
      </c>
    </row>
    <row r="733" spans="1:3" x14ac:dyDescent="0.25">
      <c r="A733" s="19" t="s">
        <v>846</v>
      </c>
      <c r="B733" s="20" t="s">
        <v>847</v>
      </c>
      <c r="C733" s="21">
        <v>261.32</v>
      </c>
    </row>
    <row r="734" spans="1:3" x14ac:dyDescent="0.25">
      <c r="A734" s="19" t="s">
        <v>848</v>
      </c>
      <c r="B734" s="20" t="s">
        <v>849</v>
      </c>
      <c r="C734" s="21">
        <v>52.27</v>
      </c>
    </row>
    <row r="735" spans="1:3" x14ac:dyDescent="0.25">
      <c r="A735" s="19" t="s">
        <v>850</v>
      </c>
      <c r="B735" s="20" t="s">
        <v>851</v>
      </c>
      <c r="C735" s="21">
        <v>528.1</v>
      </c>
    </row>
    <row r="736" spans="1:3" x14ac:dyDescent="0.25">
      <c r="A736" s="19" t="s">
        <v>852</v>
      </c>
      <c r="B736" s="20" t="s">
        <v>853</v>
      </c>
      <c r="C736" s="21">
        <v>617.44000000000005</v>
      </c>
    </row>
    <row r="737" spans="1:3" x14ac:dyDescent="0.25">
      <c r="A737" s="19" t="s">
        <v>854</v>
      </c>
      <c r="B737" s="20" t="s">
        <v>855</v>
      </c>
      <c r="C737" s="21">
        <v>641.12</v>
      </c>
    </row>
    <row r="738" spans="1:3" x14ac:dyDescent="0.25">
      <c r="A738" s="19" t="s">
        <v>856</v>
      </c>
      <c r="B738" s="20" t="s">
        <v>857</v>
      </c>
      <c r="C738" s="21">
        <v>229.97</v>
      </c>
    </row>
    <row r="739" spans="1:3" x14ac:dyDescent="0.25">
      <c r="A739" s="19" t="s">
        <v>858</v>
      </c>
      <c r="B739" s="20" t="s">
        <v>859</v>
      </c>
      <c r="C739" s="21">
        <v>365.88</v>
      </c>
    </row>
    <row r="740" spans="1:3" x14ac:dyDescent="0.25">
      <c r="A740" s="19" t="s">
        <v>860</v>
      </c>
      <c r="B740" s="20" t="s">
        <v>861</v>
      </c>
      <c r="C740" s="21">
        <v>556.41999999999996</v>
      </c>
    </row>
    <row r="741" spans="1:3" x14ac:dyDescent="0.25">
      <c r="A741" s="19" t="s">
        <v>862</v>
      </c>
      <c r="B741" s="20" t="s">
        <v>863</v>
      </c>
      <c r="C741" s="21">
        <v>156.80000000000001</v>
      </c>
    </row>
    <row r="742" spans="1:3" x14ac:dyDescent="0.25">
      <c r="A742" s="19" t="s">
        <v>864</v>
      </c>
      <c r="B742" s="20" t="s">
        <v>865</v>
      </c>
      <c r="C742" s="21">
        <v>524.37</v>
      </c>
    </row>
    <row r="743" spans="1:3" x14ac:dyDescent="0.25">
      <c r="A743" s="19" t="s">
        <v>866</v>
      </c>
      <c r="B743" s="20" t="s">
        <v>867</v>
      </c>
      <c r="C743" s="21">
        <v>522.69000000000005</v>
      </c>
    </row>
    <row r="744" spans="1:3" x14ac:dyDescent="0.25">
      <c r="A744" s="19" t="s">
        <v>868</v>
      </c>
      <c r="B744" s="20" t="s">
        <v>869</v>
      </c>
      <c r="C744" s="21">
        <v>659.15</v>
      </c>
    </row>
    <row r="745" spans="1:3" x14ac:dyDescent="0.25">
      <c r="A745" s="19" t="s">
        <v>870</v>
      </c>
      <c r="B745" s="20" t="s">
        <v>871</v>
      </c>
      <c r="C745" s="21">
        <v>670.7</v>
      </c>
    </row>
    <row r="746" spans="1:3" x14ac:dyDescent="0.25">
      <c r="A746" s="19" t="s">
        <v>872</v>
      </c>
      <c r="B746" s="20" t="s">
        <v>8514</v>
      </c>
      <c r="C746" s="21">
        <v>581.49</v>
      </c>
    </row>
    <row r="747" spans="1:3" x14ac:dyDescent="0.25">
      <c r="A747" s="19" t="s">
        <v>873</v>
      </c>
      <c r="B747" s="20" t="s">
        <v>874</v>
      </c>
      <c r="C747" s="21">
        <v>954.66</v>
      </c>
    </row>
    <row r="748" spans="1:3" x14ac:dyDescent="0.25">
      <c r="A748" s="19" t="s">
        <v>875</v>
      </c>
      <c r="B748" s="20" t="s">
        <v>876</v>
      </c>
      <c r="C748" s="21">
        <v>684.9</v>
      </c>
    </row>
    <row r="749" spans="1:3" x14ac:dyDescent="0.25">
      <c r="A749" s="19" t="s">
        <v>877</v>
      </c>
      <c r="B749" s="20" t="s">
        <v>878</v>
      </c>
      <c r="C749" s="21">
        <v>279.38</v>
      </c>
    </row>
    <row r="750" spans="1:3" x14ac:dyDescent="0.25">
      <c r="A750" s="19" t="s">
        <v>879</v>
      </c>
      <c r="B750" s="20" t="s">
        <v>880</v>
      </c>
      <c r="C750" s="21">
        <v>279.38</v>
      </c>
    </row>
    <row r="751" spans="1:3" x14ac:dyDescent="0.25">
      <c r="A751" s="19" t="s">
        <v>881</v>
      </c>
      <c r="B751" s="20" t="s">
        <v>882</v>
      </c>
      <c r="C751" s="21">
        <v>411.22</v>
      </c>
    </row>
    <row r="752" spans="1:3" x14ac:dyDescent="0.25">
      <c r="A752" s="19" t="s">
        <v>883</v>
      </c>
      <c r="B752" s="20" t="s">
        <v>884</v>
      </c>
      <c r="C752" s="21">
        <v>387.24</v>
      </c>
    </row>
    <row r="753" spans="1:3" x14ac:dyDescent="0.25">
      <c r="A753" s="19" t="s">
        <v>885</v>
      </c>
      <c r="B753" s="20" t="s">
        <v>886</v>
      </c>
      <c r="C753" s="21">
        <v>337.68</v>
      </c>
    </row>
    <row r="754" spans="1:3" x14ac:dyDescent="0.25">
      <c r="A754" s="19" t="s">
        <v>887</v>
      </c>
      <c r="B754" s="20" t="s">
        <v>888</v>
      </c>
      <c r="C754" s="21">
        <v>233.52</v>
      </c>
    </row>
    <row r="755" spans="1:3" x14ac:dyDescent="0.25">
      <c r="A755" s="19" t="s">
        <v>889</v>
      </c>
      <c r="B755" s="20" t="s">
        <v>890</v>
      </c>
      <c r="C755" s="21">
        <v>627.79999999999995</v>
      </c>
    </row>
    <row r="756" spans="1:3" x14ac:dyDescent="0.25">
      <c r="A756" s="19" t="s">
        <v>891</v>
      </c>
      <c r="B756" s="20" t="s">
        <v>892</v>
      </c>
      <c r="C756" s="21">
        <v>131.41</v>
      </c>
    </row>
    <row r="757" spans="1:3" x14ac:dyDescent="0.25">
      <c r="A757" s="19" t="s">
        <v>893</v>
      </c>
      <c r="B757" s="20" t="s">
        <v>894</v>
      </c>
      <c r="C757" s="21">
        <v>329.53</v>
      </c>
    </row>
    <row r="758" spans="1:3" x14ac:dyDescent="0.25">
      <c r="A758" s="19" t="s">
        <v>895</v>
      </c>
      <c r="B758" s="20" t="s">
        <v>896</v>
      </c>
      <c r="C758" s="21">
        <v>170.18</v>
      </c>
    </row>
    <row r="759" spans="1:3" x14ac:dyDescent="0.25">
      <c r="A759" s="19" t="s">
        <v>897</v>
      </c>
      <c r="B759" s="20" t="s">
        <v>898</v>
      </c>
      <c r="C759" s="21">
        <v>87.79</v>
      </c>
    </row>
    <row r="760" spans="1:3" x14ac:dyDescent="0.25">
      <c r="A760" s="19" t="s">
        <v>899</v>
      </c>
      <c r="B760" s="20" t="s">
        <v>900</v>
      </c>
      <c r="C760" s="21">
        <v>445.37</v>
      </c>
    </row>
    <row r="761" spans="1:3" x14ac:dyDescent="0.25">
      <c r="A761" s="19" t="s">
        <v>901</v>
      </c>
      <c r="B761" s="20" t="s">
        <v>902</v>
      </c>
      <c r="C761" s="21">
        <v>627.20000000000005</v>
      </c>
    </row>
    <row r="762" spans="1:3" x14ac:dyDescent="0.25">
      <c r="A762" s="19" t="s">
        <v>903</v>
      </c>
      <c r="B762" s="20" t="s">
        <v>904</v>
      </c>
      <c r="C762" s="21">
        <v>261.33</v>
      </c>
    </row>
    <row r="763" spans="1:3" x14ac:dyDescent="0.25">
      <c r="A763" s="19" t="s">
        <v>905</v>
      </c>
      <c r="B763" s="20" t="s">
        <v>906</v>
      </c>
      <c r="C763" s="21">
        <v>87.79</v>
      </c>
    </row>
    <row r="764" spans="1:3" x14ac:dyDescent="0.25">
      <c r="A764" s="19" t="s">
        <v>907</v>
      </c>
      <c r="B764" s="20" t="s">
        <v>908</v>
      </c>
      <c r="C764" s="21">
        <v>316.37</v>
      </c>
    </row>
    <row r="765" spans="1:3" x14ac:dyDescent="0.25">
      <c r="A765" s="19" t="s">
        <v>909</v>
      </c>
      <c r="B765" s="20" t="s">
        <v>910</v>
      </c>
      <c r="C765" s="21">
        <v>296.08999999999997</v>
      </c>
    </row>
    <row r="766" spans="1:3" x14ac:dyDescent="0.25">
      <c r="A766" s="19" t="s">
        <v>911</v>
      </c>
      <c r="B766" s="20" t="s">
        <v>912</v>
      </c>
      <c r="C766" s="21">
        <v>347.56</v>
      </c>
    </row>
    <row r="767" spans="1:3" x14ac:dyDescent="0.25">
      <c r="A767" s="19" t="s">
        <v>913</v>
      </c>
      <c r="B767" s="20" t="s">
        <v>914</v>
      </c>
      <c r="C767" s="21">
        <v>360.47</v>
      </c>
    </row>
    <row r="768" spans="1:3" x14ac:dyDescent="0.25">
      <c r="A768" s="19" t="s">
        <v>915</v>
      </c>
      <c r="B768" s="20" t="s">
        <v>916</v>
      </c>
      <c r="C768" s="21">
        <v>209.09</v>
      </c>
    </row>
    <row r="769" spans="1:3" x14ac:dyDescent="0.25">
      <c r="A769" s="19" t="s">
        <v>917</v>
      </c>
      <c r="B769" s="20" t="s">
        <v>918</v>
      </c>
      <c r="C769" s="21">
        <v>365.88</v>
      </c>
    </row>
    <row r="770" spans="1:3" x14ac:dyDescent="0.25">
      <c r="A770" s="19" t="s">
        <v>919</v>
      </c>
      <c r="B770" s="20" t="s">
        <v>920</v>
      </c>
      <c r="C770" s="21">
        <v>467.76</v>
      </c>
    </row>
    <row r="771" spans="1:3" x14ac:dyDescent="0.25">
      <c r="A771" s="19" t="s">
        <v>921</v>
      </c>
      <c r="B771" s="20" t="s">
        <v>922</v>
      </c>
      <c r="C771" s="21">
        <v>536.41999999999996</v>
      </c>
    </row>
    <row r="772" spans="1:3" x14ac:dyDescent="0.25">
      <c r="A772" s="19" t="s">
        <v>923</v>
      </c>
      <c r="B772" s="20" t="s">
        <v>924</v>
      </c>
      <c r="C772" s="21">
        <v>1388.96</v>
      </c>
    </row>
    <row r="773" spans="1:3" x14ac:dyDescent="0.25">
      <c r="A773" s="19" t="s">
        <v>925</v>
      </c>
      <c r="B773" s="20" t="s">
        <v>926</v>
      </c>
      <c r="C773" s="21">
        <v>1411.9</v>
      </c>
    </row>
    <row r="774" spans="1:3" x14ac:dyDescent="0.25">
      <c r="A774" s="19" t="s">
        <v>927</v>
      </c>
      <c r="B774" s="20" t="s">
        <v>928</v>
      </c>
      <c r="C774" s="21">
        <v>561.66</v>
      </c>
    </row>
    <row r="775" spans="1:3" x14ac:dyDescent="0.25">
      <c r="A775" s="19" t="s">
        <v>929</v>
      </c>
      <c r="B775" s="20" t="s">
        <v>930</v>
      </c>
      <c r="C775" s="21">
        <v>582.32000000000005</v>
      </c>
    </row>
    <row r="776" spans="1:3" x14ac:dyDescent="0.25">
      <c r="A776" s="19" t="s">
        <v>931</v>
      </c>
      <c r="B776" s="20" t="s">
        <v>932</v>
      </c>
      <c r="C776" s="21">
        <v>1339.65</v>
      </c>
    </row>
    <row r="777" spans="1:3" x14ac:dyDescent="0.25">
      <c r="A777" s="19" t="s">
        <v>933</v>
      </c>
      <c r="B777" s="20" t="s">
        <v>934</v>
      </c>
      <c r="C777" s="21">
        <v>262.55</v>
      </c>
    </row>
    <row r="778" spans="1:3" x14ac:dyDescent="0.25">
      <c r="A778" s="19" t="s">
        <v>935</v>
      </c>
      <c r="B778" s="20" t="s">
        <v>936</v>
      </c>
      <c r="C778" s="21">
        <v>283.23</v>
      </c>
    </row>
    <row r="779" spans="1:3" x14ac:dyDescent="0.25">
      <c r="A779" s="19" t="s">
        <v>8059</v>
      </c>
      <c r="B779" s="20" t="s">
        <v>8060</v>
      </c>
      <c r="C779" s="21">
        <v>13.77</v>
      </c>
    </row>
    <row r="780" spans="1:3" x14ac:dyDescent="0.25">
      <c r="A780" s="19" t="s">
        <v>937</v>
      </c>
      <c r="B780" s="20" t="s">
        <v>938</v>
      </c>
      <c r="C780" s="21">
        <v>23.18</v>
      </c>
    </row>
    <row r="781" spans="1:3" x14ac:dyDescent="0.25">
      <c r="A781" s="19" t="s">
        <v>939</v>
      </c>
      <c r="B781" s="20" t="s">
        <v>940</v>
      </c>
      <c r="C781" s="21">
        <v>28.34</v>
      </c>
    </row>
    <row r="782" spans="1:3" x14ac:dyDescent="0.25">
      <c r="A782" s="19" t="s">
        <v>941</v>
      </c>
      <c r="B782" s="20" t="s">
        <v>942</v>
      </c>
      <c r="C782" s="21">
        <v>173.62</v>
      </c>
    </row>
    <row r="783" spans="1:3" x14ac:dyDescent="0.25">
      <c r="A783" s="19" t="s">
        <v>943</v>
      </c>
      <c r="B783" s="20" t="s">
        <v>944</v>
      </c>
      <c r="C783" s="21">
        <v>180.69</v>
      </c>
    </row>
    <row r="784" spans="1:3" x14ac:dyDescent="0.25">
      <c r="A784" s="19" t="s">
        <v>945</v>
      </c>
      <c r="B784" s="20" t="s">
        <v>946</v>
      </c>
      <c r="C784" s="21">
        <v>695.18</v>
      </c>
    </row>
    <row r="785" spans="1:3" x14ac:dyDescent="0.25">
      <c r="A785" s="19" t="s">
        <v>947</v>
      </c>
      <c r="B785" s="20" t="s">
        <v>948</v>
      </c>
      <c r="C785" s="21">
        <v>66.94</v>
      </c>
    </row>
    <row r="786" spans="1:3" x14ac:dyDescent="0.25">
      <c r="A786" s="19" t="s">
        <v>949</v>
      </c>
      <c r="B786" s="20" t="s">
        <v>950</v>
      </c>
      <c r="C786" s="21">
        <v>59.22</v>
      </c>
    </row>
    <row r="787" spans="1:3" x14ac:dyDescent="0.25">
      <c r="A787" s="19" t="s">
        <v>951</v>
      </c>
      <c r="B787" s="20" t="s">
        <v>952</v>
      </c>
      <c r="C787" s="21">
        <v>59.22</v>
      </c>
    </row>
    <row r="788" spans="1:3" x14ac:dyDescent="0.25">
      <c r="A788" s="19" t="s">
        <v>953</v>
      </c>
      <c r="B788" s="20" t="s">
        <v>954</v>
      </c>
      <c r="C788" s="21">
        <v>172.5</v>
      </c>
    </row>
    <row r="789" spans="1:3" x14ac:dyDescent="0.25">
      <c r="A789" s="19" t="s">
        <v>8413</v>
      </c>
      <c r="B789" s="20" t="s">
        <v>8414</v>
      </c>
      <c r="C789" s="21">
        <v>202.62</v>
      </c>
    </row>
    <row r="790" spans="1:3" x14ac:dyDescent="0.25">
      <c r="A790" s="19" t="s">
        <v>8095</v>
      </c>
      <c r="B790" s="20" t="s">
        <v>8096</v>
      </c>
      <c r="C790" s="21">
        <v>202.62</v>
      </c>
    </row>
    <row r="791" spans="1:3" x14ac:dyDescent="0.25">
      <c r="A791" s="19" t="s">
        <v>955</v>
      </c>
      <c r="B791" s="20" t="s">
        <v>956</v>
      </c>
      <c r="C791" s="21">
        <v>360.28</v>
      </c>
    </row>
    <row r="792" spans="1:3" x14ac:dyDescent="0.25">
      <c r="A792" s="19" t="s">
        <v>8307</v>
      </c>
      <c r="B792" s="20" t="s">
        <v>8308</v>
      </c>
      <c r="C792" s="21">
        <v>210</v>
      </c>
    </row>
    <row r="793" spans="1:3" x14ac:dyDescent="0.25">
      <c r="A793" s="19" t="s">
        <v>957</v>
      </c>
      <c r="B793" s="20" t="s">
        <v>958</v>
      </c>
      <c r="C793" s="21">
        <v>182.82</v>
      </c>
    </row>
    <row r="794" spans="1:3" x14ac:dyDescent="0.25">
      <c r="A794" s="19" t="s">
        <v>8087</v>
      </c>
      <c r="B794" s="20" t="s">
        <v>8088</v>
      </c>
      <c r="C794" s="21">
        <v>211.14</v>
      </c>
    </row>
    <row r="795" spans="1:3" x14ac:dyDescent="0.25">
      <c r="A795" s="19" t="s">
        <v>8097</v>
      </c>
      <c r="B795" s="20" t="s">
        <v>8098</v>
      </c>
      <c r="C795" s="21">
        <v>211.14</v>
      </c>
    </row>
    <row r="796" spans="1:3" x14ac:dyDescent="0.25">
      <c r="A796" s="19" t="s">
        <v>959</v>
      </c>
      <c r="B796" s="20" t="s">
        <v>960</v>
      </c>
      <c r="C796" s="21">
        <v>118.83</v>
      </c>
    </row>
    <row r="797" spans="1:3" x14ac:dyDescent="0.25">
      <c r="A797" s="19" t="s">
        <v>961</v>
      </c>
      <c r="B797" s="20" t="s">
        <v>962</v>
      </c>
      <c r="C797" s="21">
        <v>118.83</v>
      </c>
    </row>
    <row r="798" spans="1:3" x14ac:dyDescent="0.25">
      <c r="A798" s="19" t="s">
        <v>963</v>
      </c>
      <c r="B798" s="20" t="s">
        <v>964</v>
      </c>
      <c r="C798" s="21">
        <v>291.72000000000003</v>
      </c>
    </row>
    <row r="799" spans="1:3" x14ac:dyDescent="0.25">
      <c r="A799" s="19" t="s">
        <v>8429</v>
      </c>
      <c r="B799" s="20" t="s">
        <v>8430</v>
      </c>
      <c r="C799" s="21">
        <v>279.24</v>
      </c>
    </row>
    <row r="800" spans="1:3" x14ac:dyDescent="0.25">
      <c r="A800" s="19" t="s">
        <v>8099</v>
      </c>
      <c r="B800" s="20" t="s">
        <v>8100</v>
      </c>
      <c r="C800" s="21">
        <v>279.24</v>
      </c>
    </row>
    <row r="801" spans="1:3" x14ac:dyDescent="0.25">
      <c r="A801" s="19" t="s">
        <v>965</v>
      </c>
      <c r="B801" s="20" t="s">
        <v>966</v>
      </c>
      <c r="C801" s="21">
        <v>164.27</v>
      </c>
    </row>
    <row r="802" spans="1:3" x14ac:dyDescent="0.25">
      <c r="A802" s="19" t="s">
        <v>8431</v>
      </c>
      <c r="B802" s="20" t="s">
        <v>8432</v>
      </c>
      <c r="C802" s="21">
        <v>183.46</v>
      </c>
    </row>
    <row r="803" spans="1:3" x14ac:dyDescent="0.25">
      <c r="A803" s="19" t="s">
        <v>8101</v>
      </c>
      <c r="B803" s="20" t="s">
        <v>8102</v>
      </c>
      <c r="C803" s="21">
        <v>183.46</v>
      </c>
    </row>
    <row r="804" spans="1:3" x14ac:dyDescent="0.25">
      <c r="A804" s="19" t="s">
        <v>967</v>
      </c>
      <c r="B804" s="20" t="s">
        <v>968</v>
      </c>
      <c r="C804" s="21">
        <v>232.25</v>
      </c>
    </row>
    <row r="805" spans="1:3" x14ac:dyDescent="0.25">
      <c r="A805" s="19" t="s">
        <v>8089</v>
      </c>
      <c r="B805" s="20" t="s">
        <v>8090</v>
      </c>
      <c r="C805" s="21">
        <v>234.54</v>
      </c>
    </row>
    <row r="806" spans="1:3" x14ac:dyDescent="0.25">
      <c r="A806" s="19" t="s">
        <v>8103</v>
      </c>
      <c r="B806" s="20" t="s">
        <v>8104</v>
      </c>
      <c r="C806" s="21">
        <v>234.54</v>
      </c>
    </row>
    <row r="807" spans="1:3" x14ac:dyDescent="0.25">
      <c r="A807" s="19" t="s">
        <v>969</v>
      </c>
      <c r="B807" s="20" t="s">
        <v>970</v>
      </c>
      <c r="C807" s="21">
        <v>242.87</v>
      </c>
    </row>
    <row r="808" spans="1:3" x14ac:dyDescent="0.25">
      <c r="A808" s="19" t="s">
        <v>8091</v>
      </c>
      <c r="B808" s="20" t="s">
        <v>8092</v>
      </c>
      <c r="C808" s="21">
        <v>282.45999999999998</v>
      </c>
    </row>
    <row r="809" spans="1:3" x14ac:dyDescent="0.25">
      <c r="A809" s="19" t="s">
        <v>8105</v>
      </c>
      <c r="B809" s="20" t="s">
        <v>8106</v>
      </c>
      <c r="C809" s="21">
        <v>282.45999999999998</v>
      </c>
    </row>
    <row r="810" spans="1:3" x14ac:dyDescent="0.25">
      <c r="A810" s="19" t="s">
        <v>971</v>
      </c>
      <c r="B810" s="20" t="s">
        <v>972</v>
      </c>
      <c r="C810" s="21">
        <v>63.17</v>
      </c>
    </row>
    <row r="811" spans="1:3" x14ac:dyDescent="0.25">
      <c r="A811" s="19" t="s">
        <v>973</v>
      </c>
      <c r="B811" s="20" t="s">
        <v>974</v>
      </c>
      <c r="C811" s="21">
        <v>41.19</v>
      </c>
    </row>
    <row r="812" spans="1:3" x14ac:dyDescent="0.25">
      <c r="A812" s="19" t="s">
        <v>975</v>
      </c>
      <c r="B812" s="20" t="s">
        <v>976</v>
      </c>
      <c r="C812" s="21">
        <v>3.86</v>
      </c>
    </row>
    <row r="813" spans="1:3" x14ac:dyDescent="0.25">
      <c r="A813" s="19" t="s">
        <v>977</v>
      </c>
      <c r="B813" s="20" t="s">
        <v>978</v>
      </c>
      <c r="C813" s="21">
        <v>54.1</v>
      </c>
    </row>
    <row r="814" spans="1:3" x14ac:dyDescent="0.25">
      <c r="A814" s="19" t="s">
        <v>979</v>
      </c>
      <c r="B814" s="20" t="s">
        <v>980</v>
      </c>
      <c r="C814" s="21">
        <v>20.59</v>
      </c>
    </row>
    <row r="815" spans="1:3" x14ac:dyDescent="0.25">
      <c r="A815" s="19" t="s">
        <v>981</v>
      </c>
      <c r="B815" s="20" t="s">
        <v>982</v>
      </c>
      <c r="C815" s="21">
        <v>74.5</v>
      </c>
    </row>
    <row r="816" spans="1:3" x14ac:dyDescent="0.25">
      <c r="A816" s="19" t="s">
        <v>983</v>
      </c>
      <c r="B816" s="20" t="s">
        <v>984</v>
      </c>
      <c r="C816" s="21">
        <v>59.76</v>
      </c>
    </row>
    <row r="817" spans="1:3" x14ac:dyDescent="0.25">
      <c r="A817" s="19" t="s">
        <v>985</v>
      </c>
      <c r="B817" s="20" t="s">
        <v>986</v>
      </c>
      <c r="C817" s="21">
        <v>59.76</v>
      </c>
    </row>
    <row r="818" spans="1:3" x14ac:dyDescent="0.25">
      <c r="A818" s="19" t="s">
        <v>987</v>
      </c>
      <c r="B818" s="20" t="s">
        <v>988</v>
      </c>
      <c r="C818" s="21">
        <v>75.98</v>
      </c>
    </row>
    <row r="819" spans="1:3" x14ac:dyDescent="0.25">
      <c r="A819" s="19" t="s">
        <v>989</v>
      </c>
      <c r="B819" s="20" t="s">
        <v>990</v>
      </c>
      <c r="C819" s="21">
        <v>92.69</v>
      </c>
    </row>
    <row r="820" spans="1:3" x14ac:dyDescent="0.25">
      <c r="A820" s="19" t="s">
        <v>991</v>
      </c>
      <c r="B820" s="20" t="s">
        <v>992</v>
      </c>
      <c r="C820" s="21">
        <v>373.85</v>
      </c>
    </row>
    <row r="821" spans="1:3" x14ac:dyDescent="0.25">
      <c r="A821" s="19" t="s">
        <v>993</v>
      </c>
      <c r="B821" s="20" t="s">
        <v>994</v>
      </c>
      <c r="C821" s="21">
        <v>362.52</v>
      </c>
    </row>
    <row r="822" spans="1:3" x14ac:dyDescent="0.25">
      <c r="A822" s="19" t="s">
        <v>995</v>
      </c>
      <c r="B822" s="20" t="s">
        <v>996</v>
      </c>
      <c r="C822" s="21">
        <v>46.35</v>
      </c>
    </row>
    <row r="823" spans="1:3" x14ac:dyDescent="0.25">
      <c r="A823" s="19" t="s">
        <v>997</v>
      </c>
      <c r="B823" s="20" t="s">
        <v>998</v>
      </c>
      <c r="C823" s="21">
        <v>49.27</v>
      </c>
    </row>
    <row r="824" spans="1:3" x14ac:dyDescent="0.25">
      <c r="A824" s="19" t="s">
        <v>999</v>
      </c>
      <c r="B824" s="20" t="s">
        <v>1000</v>
      </c>
      <c r="C824" s="21">
        <v>83.57</v>
      </c>
    </row>
    <row r="825" spans="1:3" x14ac:dyDescent="0.25">
      <c r="A825" s="19" t="s">
        <v>1001</v>
      </c>
      <c r="B825" s="20" t="s">
        <v>1002</v>
      </c>
      <c r="C825" s="21">
        <v>40.11</v>
      </c>
    </row>
    <row r="826" spans="1:3" x14ac:dyDescent="0.25">
      <c r="A826" s="19" t="s">
        <v>1003</v>
      </c>
      <c r="B826" s="20" t="s">
        <v>1004</v>
      </c>
      <c r="C826" s="21">
        <v>64.38</v>
      </c>
    </row>
    <row r="827" spans="1:3" x14ac:dyDescent="0.25">
      <c r="A827" s="19" t="s">
        <v>1005</v>
      </c>
      <c r="B827" s="20" t="s">
        <v>1006</v>
      </c>
      <c r="C827" s="21">
        <v>64.38</v>
      </c>
    </row>
    <row r="828" spans="1:3" x14ac:dyDescent="0.25">
      <c r="A828" s="19" t="s">
        <v>1007</v>
      </c>
      <c r="B828" s="20" t="s">
        <v>1008</v>
      </c>
      <c r="C828" s="21">
        <v>56.27</v>
      </c>
    </row>
    <row r="829" spans="1:3" x14ac:dyDescent="0.25">
      <c r="A829" s="19" t="s">
        <v>1009</v>
      </c>
      <c r="B829" s="20" t="s">
        <v>1010</v>
      </c>
      <c r="C829" s="21">
        <v>56.27</v>
      </c>
    </row>
    <row r="830" spans="1:3" x14ac:dyDescent="0.25">
      <c r="A830" s="19" t="s">
        <v>1011</v>
      </c>
      <c r="B830" s="20" t="s">
        <v>1012</v>
      </c>
      <c r="C830" s="21">
        <v>2390.46</v>
      </c>
    </row>
    <row r="831" spans="1:3" x14ac:dyDescent="0.25">
      <c r="A831" s="19" t="s">
        <v>1013</v>
      </c>
      <c r="B831" s="20" t="s">
        <v>1014</v>
      </c>
      <c r="C831" s="21">
        <v>72.09</v>
      </c>
    </row>
    <row r="832" spans="1:3" x14ac:dyDescent="0.25">
      <c r="A832" s="19" t="s">
        <v>1015</v>
      </c>
      <c r="B832" s="20" t="s">
        <v>1016</v>
      </c>
      <c r="C832" s="21">
        <v>87.08</v>
      </c>
    </row>
    <row r="833" spans="1:3" x14ac:dyDescent="0.25">
      <c r="A833" s="19" t="s">
        <v>1017</v>
      </c>
      <c r="B833" s="20" t="s">
        <v>1018</v>
      </c>
      <c r="C833" s="21">
        <v>97.85</v>
      </c>
    </row>
    <row r="834" spans="1:3" x14ac:dyDescent="0.25">
      <c r="A834" s="19" t="s">
        <v>1019</v>
      </c>
      <c r="B834" s="20" t="s">
        <v>1020</v>
      </c>
      <c r="C834" s="21">
        <v>253.48</v>
      </c>
    </row>
    <row r="835" spans="1:3" x14ac:dyDescent="0.25">
      <c r="A835" s="19" t="s">
        <v>1021</v>
      </c>
      <c r="B835" s="20" t="s">
        <v>1022</v>
      </c>
      <c r="C835" s="21">
        <v>103.11</v>
      </c>
    </row>
    <row r="836" spans="1:3" x14ac:dyDescent="0.25">
      <c r="A836" s="19" t="s">
        <v>1023</v>
      </c>
      <c r="B836" s="20" t="s">
        <v>1024</v>
      </c>
      <c r="C836" s="21">
        <v>97.85</v>
      </c>
    </row>
    <row r="837" spans="1:3" x14ac:dyDescent="0.25">
      <c r="A837" s="19" t="s">
        <v>1025</v>
      </c>
      <c r="B837" s="20" t="s">
        <v>1026</v>
      </c>
      <c r="C837" s="21">
        <v>414.93</v>
      </c>
    </row>
    <row r="838" spans="1:3" x14ac:dyDescent="0.25">
      <c r="A838" s="19" t="s">
        <v>1027</v>
      </c>
      <c r="B838" s="20" t="s">
        <v>1028</v>
      </c>
      <c r="C838" s="21">
        <v>363.06</v>
      </c>
    </row>
    <row r="839" spans="1:3" x14ac:dyDescent="0.25">
      <c r="A839" s="19" t="s">
        <v>1029</v>
      </c>
      <c r="B839" s="20" t="s">
        <v>1030</v>
      </c>
      <c r="C839" s="21">
        <v>481.48</v>
      </c>
    </row>
    <row r="840" spans="1:3" x14ac:dyDescent="0.25">
      <c r="A840" s="19" t="s">
        <v>1031</v>
      </c>
      <c r="B840" s="20" t="s">
        <v>1032</v>
      </c>
      <c r="C840" s="21">
        <v>481.48</v>
      </c>
    </row>
    <row r="841" spans="1:3" x14ac:dyDescent="0.25">
      <c r="A841" s="19" t="s">
        <v>1033</v>
      </c>
      <c r="B841" s="20" t="s">
        <v>1034</v>
      </c>
      <c r="C841" s="21">
        <v>432.6</v>
      </c>
    </row>
    <row r="842" spans="1:3" x14ac:dyDescent="0.25">
      <c r="A842" s="19" t="s">
        <v>1035</v>
      </c>
      <c r="B842" s="20" t="s">
        <v>1036</v>
      </c>
      <c r="C842" s="21">
        <v>387.06</v>
      </c>
    </row>
    <row r="843" spans="1:3" x14ac:dyDescent="0.25">
      <c r="A843" s="19" t="s">
        <v>1037</v>
      </c>
      <c r="B843" s="20" t="s">
        <v>1038</v>
      </c>
      <c r="C843" s="21">
        <v>288.37</v>
      </c>
    </row>
    <row r="844" spans="1:3" x14ac:dyDescent="0.25">
      <c r="A844" s="19" t="s">
        <v>1039</v>
      </c>
      <c r="B844" s="20" t="s">
        <v>1040</v>
      </c>
      <c r="C844" s="21">
        <v>172.76</v>
      </c>
    </row>
    <row r="845" spans="1:3" x14ac:dyDescent="0.25">
      <c r="A845" s="19" t="s">
        <v>1041</v>
      </c>
      <c r="B845" s="20" t="s">
        <v>1042</v>
      </c>
      <c r="C845" s="21">
        <v>579.33000000000004</v>
      </c>
    </row>
    <row r="846" spans="1:3" x14ac:dyDescent="0.25">
      <c r="A846" s="19" t="s">
        <v>1043</v>
      </c>
      <c r="B846" s="20" t="s">
        <v>7386</v>
      </c>
      <c r="C846" s="21">
        <v>206.76</v>
      </c>
    </row>
    <row r="847" spans="1:3" x14ac:dyDescent="0.25">
      <c r="A847" s="19" t="s">
        <v>1044</v>
      </c>
      <c r="B847" s="20" t="s">
        <v>1045</v>
      </c>
      <c r="C847" s="21">
        <v>57.95</v>
      </c>
    </row>
    <row r="848" spans="1:3" x14ac:dyDescent="0.25">
      <c r="A848" s="19" t="s">
        <v>1046</v>
      </c>
      <c r="B848" s="20" t="s">
        <v>1047</v>
      </c>
      <c r="C848" s="21">
        <v>24.45</v>
      </c>
    </row>
    <row r="849" spans="1:3" x14ac:dyDescent="0.25">
      <c r="A849" s="19" t="s">
        <v>1048</v>
      </c>
      <c r="B849" s="20" t="s">
        <v>1049</v>
      </c>
      <c r="C849" s="21">
        <v>37.33</v>
      </c>
    </row>
    <row r="850" spans="1:3" x14ac:dyDescent="0.25">
      <c r="A850" s="19" t="s">
        <v>1050</v>
      </c>
      <c r="B850" s="20" t="s">
        <v>1051</v>
      </c>
      <c r="C850" s="21">
        <v>37.33</v>
      </c>
    </row>
    <row r="851" spans="1:3" x14ac:dyDescent="0.25">
      <c r="A851" s="19" t="s">
        <v>1052</v>
      </c>
      <c r="B851" s="20" t="s">
        <v>6968</v>
      </c>
      <c r="C851" s="21">
        <v>901.16</v>
      </c>
    </row>
    <row r="852" spans="1:3" x14ac:dyDescent="0.25">
      <c r="A852" s="19" t="s">
        <v>7387</v>
      </c>
      <c r="B852" s="20" t="s">
        <v>7388</v>
      </c>
      <c r="C852" s="21">
        <v>502.07</v>
      </c>
    </row>
    <row r="853" spans="1:3" x14ac:dyDescent="0.25">
      <c r="A853" s="19" t="s">
        <v>1053</v>
      </c>
      <c r="B853" s="20" t="s">
        <v>1054</v>
      </c>
      <c r="C853" s="21">
        <v>502.07</v>
      </c>
    </row>
    <row r="854" spans="1:3" x14ac:dyDescent="0.25">
      <c r="A854" s="19" t="s">
        <v>1055</v>
      </c>
      <c r="B854" s="20" t="s">
        <v>1056</v>
      </c>
      <c r="C854" s="21">
        <v>56.61</v>
      </c>
    </row>
    <row r="855" spans="1:3" x14ac:dyDescent="0.25">
      <c r="A855" s="19" t="s">
        <v>1057</v>
      </c>
      <c r="B855" s="20" t="s">
        <v>1058</v>
      </c>
      <c r="C855" s="21">
        <v>622.4</v>
      </c>
    </row>
    <row r="856" spans="1:3" x14ac:dyDescent="0.25">
      <c r="A856" s="19" t="s">
        <v>1059</v>
      </c>
      <c r="B856" s="20" t="s">
        <v>1060</v>
      </c>
      <c r="C856" s="21">
        <v>217.58</v>
      </c>
    </row>
    <row r="857" spans="1:3" x14ac:dyDescent="0.25">
      <c r="A857" s="19" t="s">
        <v>1061</v>
      </c>
      <c r="B857" s="20" t="s">
        <v>1062</v>
      </c>
      <c r="C857" s="21">
        <v>450.59</v>
      </c>
    </row>
    <row r="858" spans="1:3" x14ac:dyDescent="0.25">
      <c r="A858" s="19" t="s">
        <v>1063</v>
      </c>
      <c r="B858" s="20" t="s">
        <v>1064</v>
      </c>
      <c r="C858" s="21">
        <v>60.51</v>
      </c>
    </row>
    <row r="859" spans="1:3" x14ac:dyDescent="0.25">
      <c r="A859" s="19" t="s">
        <v>1065</v>
      </c>
      <c r="B859" s="20" t="s">
        <v>1066</v>
      </c>
      <c r="C859" s="21">
        <v>437.69</v>
      </c>
    </row>
    <row r="860" spans="1:3" x14ac:dyDescent="0.25">
      <c r="A860" s="19" t="s">
        <v>1067</v>
      </c>
      <c r="B860" s="20" t="s">
        <v>1068</v>
      </c>
      <c r="C860" s="21">
        <v>229.15</v>
      </c>
    </row>
    <row r="861" spans="1:3" x14ac:dyDescent="0.25">
      <c r="A861" s="19" t="s">
        <v>1069</v>
      </c>
      <c r="B861" s="20" t="s">
        <v>1070</v>
      </c>
      <c r="C861" s="21">
        <v>229.15</v>
      </c>
    </row>
    <row r="862" spans="1:3" x14ac:dyDescent="0.25">
      <c r="A862" s="19" t="s">
        <v>1071</v>
      </c>
      <c r="B862" s="20" t="s">
        <v>1072</v>
      </c>
      <c r="C862" s="21">
        <v>102.82</v>
      </c>
    </row>
    <row r="863" spans="1:3" x14ac:dyDescent="0.25">
      <c r="A863" s="19" t="s">
        <v>1073</v>
      </c>
      <c r="B863" s="20" t="s">
        <v>1074</v>
      </c>
      <c r="C863" s="21">
        <v>352.74</v>
      </c>
    </row>
    <row r="864" spans="1:3" x14ac:dyDescent="0.25">
      <c r="A864" s="19" t="s">
        <v>1075</v>
      </c>
      <c r="B864" s="20" t="s">
        <v>1076</v>
      </c>
      <c r="C864" s="21">
        <v>97.85</v>
      </c>
    </row>
    <row r="865" spans="1:3" x14ac:dyDescent="0.25">
      <c r="A865" s="19" t="s">
        <v>1077</v>
      </c>
      <c r="B865" s="20" t="s">
        <v>1078</v>
      </c>
      <c r="C865" s="21">
        <v>83.69</v>
      </c>
    </row>
    <row r="866" spans="1:3" x14ac:dyDescent="0.25">
      <c r="A866" s="19" t="s">
        <v>1079</v>
      </c>
      <c r="B866" s="20" t="s">
        <v>1080</v>
      </c>
      <c r="C866" s="21">
        <v>2176.0500000000002</v>
      </c>
    </row>
    <row r="867" spans="1:3" x14ac:dyDescent="0.25">
      <c r="A867" s="19" t="s">
        <v>1081</v>
      </c>
      <c r="B867" s="20" t="s">
        <v>1082</v>
      </c>
      <c r="C867" s="21">
        <v>481.48</v>
      </c>
    </row>
    <row r="868" spans="1:3" x14ac:dyDescent="0.25">
      <c r="A868" s="19" t="s">
        <v>1083</v>
      </c>
      <c r="B868" s="20" t="s">
        <v>1082</v>
      </c>
      <c r="C868" s="21">
        <v>529.99</v>
      </c>
    </row>
    <row r="869" spans="1:3" x14ac:dyDescent="0.25">
      <c r="A869" s="19" t="s">
        <v>1084</v>
      </c>
      <c r="B869" s="20" t="s">
        <v>1085</v>
      </c>
      <c r="C869" s="21">
        <v>403.89</v>
      </c>
    </row>
    <row r="870" spans="1:3" x14ac:dyDescent="0.25">
      <c r="A870" s="19" t="s">
        <v>1086</v>
      </c>
      <c r="B870" s="20" t="s">
        <v>1087</v>
      </c>
      <c r="C870" s="21">
        <v>334.73</v>
      </c>
    </row>
    <row r="871" spans="1:3" x14ac:dyDescent="0.25">
      <c r="A871" s="19" t="s">
        <v>1088</v>
      </c>
      <c r="B871" s="20" t="s">
        <v>1089</v>
      </c>
      <c r="C871" s="21">
        <v>314.12</v>
      </c>
    </row>
    <row r="872" spans="1:3" x14ac:dyDescent="0.25">
      <c r="A872" s="19" t="s">
        <v>1090</v>
      </c>
      <c r="B872" s="20" t="s">
        <v>1091</v>
      </c>
      <c r="C872" s="21">
        <v>345.54</v>
      </c>
    </row>
    <row r="873" spans="1:3" x14ac:dyDescent="0.25">
      <c r="A873" s="19" t="s">
        <v>1092</v>
      </c>
      <c r="B873" s="20" t="s">
        <v>1093</v>
      </c>
      <c r="C873" s="21">
        <v>294.54000000000002</v>
      </c>
    </row>
    <row r="874" spans="1:3" x14ac:dyDescent="0.25">
      <c r="A874" s="19" t="s">
        <v>1094</v>
      </c>
      <c r="B874" s="20" t="s">
        <v>1095</v>
      </c>
      <c r="C874" s="21">
        <v>155.77000000000001</v>
      </c>
    </row>
    <row r="875" spans="1:3" x14ac:dyDescent="0.25">
      <c r="A875" s="19" t="s">
        <v>1096</v>
      </c>
      <c r="B875" s="20" t="s">
        <v>1097</v>
      </c>
      <c r="C875" s="21">
        <v>536.47</v>
      </c>
    </row>
    <row r="876" spans="1:3" x14ac:dyDescent="0.25">
      <c r="A876" s="19" t="s">
        <v>1098</v>
      </c>
      <c r="B876" s="20" t="s">
        <v>1099</v>
      </c>
      <c r="C876" s="21">
        <v>437.69</v>
      </c>
    </row>
    <row r="877" spans="1:3" x14ac:dyDescent="0.25">
      <c r="A877" s="19" t="s">
        <v>1100</v>
      </c>
      <c r="B877" s="20" t="s">
        <v>1101</v>
      </c>
      <c r="C877" s="21">
        <v>560.78</v>
      </c>
    </row>
    <row r="878" spans="1:3" x14ac:dyDescent="0.25">
      <c r="A878" s="19" t="s">
        <v>6891</v>
      </c>
      <c r="B878" s="20" t="s">
        <v>7389</v>
      </c>
      <c r="C878" s="21">
        <v>892.58</v>
      </c>
    </row>
    <row r="879" spans="1:3" x14ac:dyDescent="0.25">
      <c r="A879" s="19" t="s">
        <v>1102</v>
      </c>
      <c r="B879" s="20" t="s">
        <v>1103</v>
      </c>
      <c r="C879" s="21">
        <v>463.47</v>
      </c>
    </row>
    <row r="880" spans="1:3" x14ac:dyDescent="0.25">
      <c r="A880" s="19" t="s">
        <v>1104</v>
      </c>
      <c r="B880" s="20" t="s">
        <v>1105</v>
      </c>
      <c r="C880" s="21">
        <v>65.150000000000006</v>
      </c>
    </row>
    <row r="881" spans="1:3" x14ac:dyDescent="0.25">
      <c r="A881" s="19" t="s">
        <v>1106</v>
      </c>
      <c r="B881" s="20" t="s">
        <v>1107</v>
      </c>
      <c r="C881" s="21">
        <v>111.87</v>
      </c>
    </row>
    <row r="882" spans="1:3" x14ac:dyDescent="0.25">
      <c r="A882" s="19" t="s">
        <v>1108</v>
      </c>
      <c r="B882" s="20" t="s">
        <v>1109</v>
      </c>
      <c r="C882" s="21">
        <v>306.39999999999998</v>
      </c>
    </row>
    <row r="883" spans="1:3" x14ac:dyDescent="0.25">
      <c r="A883" s="19" t="s">
        <v>1110</v>
      </c>
      <c r="B883" s="20" t="s">
        <v>1111</v>
      </c>
      <c r="C883" s="21">
        <v>54.06</v>
      </c>
    </row>
    <row r="884" spans="1:3" x14ac:dyDescent="0.25">
      <c r="A884" s="19" t="s">
        <v>1112</v>
      </c>
      <c r="B884" s="20" t="s">
        <v>1113</v>
      </c>
      <c r="C884" s="21">
        <v>54.05</v>
      </c>
    </row>
    <row r="885" spans="1:3" x14ac:dyDescent="0.25">
      <c r="A885" s="19" t="s">
        <v>1114</v>
      </c>
      <c r="B885" s="20" t="s">
        <v>1115</v>
      </c>
      <c r="C885" s="21">
        <v>227.44</v>
      </c>
    </row>
    <row r="886" spans="1:3" x14ac:dyDescent="0.25">
      <c r="A886" s="19" t="s">
        <v>1116</v>
      </c>
      <c r="B886" s="20" t="s">
        <v>1117</v>
      </c>
      <c r="C886" s="21">
        <v>227.44</v>
      </c>
    </row>
    <row r="887" spans="1:3" x14ac:dyDescent="0.25">
      <c r="A887" s="19" t="s">
        <v>1118</v>
      </c>
      <c r="B887" s="20" t="s">
        <v>1119</v>
      </c>
      <c r="C887" s="21">
        <v>123.59</v>
      </c>
    </row>
    <row r="888" spans="1:3" x14ac:dyDescent="0.25">
      <c r="A888" s="19" t="s">
        <v>1120</v>
      </c>
      <c r="B888" s="20" t="s">
        <v>1121</v>
      </c>
      <c r="C888" s="21">
        <v>165.22</v>
      </c>
    </row>
    <row r="889" spans="1:3" x14ac:dyDescent="0.25">
      <c r="A889" s="19" t="s">
        <v>1122</v>
      </c>
      <c r="B889" s="20" t="s">
        <v>7390</v>
      </c>
      <c r="C889" s="21">
        <v>75.11</v>
      </c>
    </row>
    <row r="890" spans="1:3" x14ac:dyDescent="0.25">
      <c r="A890" s="19" t="s">
        <v>1123</v>
      </c>
      <c r="B890" s="20" t="s">
        <v>1124</v>
      </c>
      <c r="C890" s="21">
        <v>51.5</v>
      </c>
    </row>
    <row r="891" spans="1:3" x14ac:dyDescent="0.25">
      <c r="A891" s="19" t="s">
        <v>1125</v>
      </c>
      <c r="B891" s="20" t="s">
        <v>1126</v>
      </c>
      <c r="C891" s="21">
        <v>24.98</v>
      </c>
    </row>
    <row r="892" spans="1:3" x14ac:dyDescent="0.25">
      <c r="A892" s="19" t="s">
        <v>1127</v>
      </c>
      <c r="B892" s="20" t="s">
        <v>1128</v>
      </c>
      <c r="C892" s="21">
        <v>303.83999999999997</v>
      </c>
    </row>
    <row r="893" spans="1:3" x14ac:dyDescent="0.25">
      <c r="A893" s="19" t="s">
        <v>1129</v>
      </c>
      <c r="B893" s="20" t="s">
        <v>1130</v>
      </c>
      <c r="C893" s="21">
        <v>66.099999999999994</v>
      </c>
    </row>
    <row r="894" spans="1:3" x14ac:dyDescent="0.25">
      <c r="A894" s="19" t="s">
        <v>1131</v>
      </c>
      <c r="B894" s="20" t="s">
        <v>1132</v>
      </c>
      <c r="C894" s="21">
        <v>119.79</v>
      </c>
    </row>
    <row r="895" spans="1:3" x14ac:dyDescent="0.25">
      <c r="A895" s="19" t="s">
        <v>1133</v>
      </c>
      <c r="B895" s="20" t="s">
        <v>1134</v>
      </c>
      <c r="C895" s="21">
        <v>87.38</v>
      </c>
    </row>
    <row r="896" spans="1:3" x14ac:dyDescent="0.25">
      <c r="A896" s="19" t="s">
        <v>1135</v>
      </c>
      <c r="B896" s="20" t="s">
        <v>1136</v>
      </c>
      <c r="C896" s="21">
        <v>10.31</v>
      </c>
    </row>
    <row r="897" spans="1:3" x14ac:dyDescent="0.25">
      <c r="A897" s="19" t="s">
        <v>1137</v>
      </c>
      <c r="B897" s="20" t="s">
        <v>1138</v>
      </c>
      <c r="C897" s="21">
        <v>48.23</v>
      </c>
    </row>
    <row r="898" spans="1:3" x14ac:dyDescent="0.25">
      <c r="A898" s="19" t="s">
        <v>1139</v>
      </c>
      <c r="B898" s="20" t="s">
        <v>1140</v>
      </c>
      <c r="C898" s="21">
        <v>201.1</v>
      </c>
    </row>
    <row r="899" spans="1:3" x14ac:dyDescent="0.25">
      <c r="A899" s="19" t="s">
        <v>8093</v>
      </c>
      <c r="B899" s="20" t="s">
        <v>8094</v>
      </c>
      <c r="C899" s="21">
        <v>211.14</v>
      </c>
    </row>
    <row r="900" spans="1:3" x14ac:dyDescent="0.25">
      <c r="A900" s="19" t="s">
        <v>8107</v>
      </c>
      <c r="B900" s="20" t="s">
        <v>8108</v>
      </c>
      <c r="C900" s="21">
        <v>211.14</v>
      </c>
    </row>
    <row r="901" spans="1:3" x14ac:dyDescent="0.25">
      <c r="A901" s="19" t="s">
        <v>1141</v>
      </c>
      <c r="B901" s="20" t="s">
        <v>1142</v>
      </c>
      <c r="C901" s="21">
        <v>51.84</v>
      </c>
    </row>
    <row r="902" spans="1:3" x14ac:dyDescent="0.25">
      <c r="A902" s="19" t="s">
        <v>1143</v>
      </c>
      <c r="B902" s="20" t="s">
        <v>1144</v>
      </c>
      <c r="C902" s="21">
        <v>100.84</v>
      </c>
    </row>
    <row r="903" spans="1:3" x14ac:dyDescent="0.25">
      <c r="A903" s="19" t="s">
        <v>1145</v>
      </c>
      <c r="B903" s="20" t="s">
        <v>1146</v>
      </c>
      <c r="C903" s="21">
        <v>207.69</v>
      </c>
    </row>
    <row r="904" spans="1:3" x14ac:dyDescent="0.25">
      <c r="A904" s="19" t="s">
        <v>1147</v>
      </c>
      <c r="B904" s="20" t="s">
        <v>1148</v>
      </c>
      <c r="C904" s="21">
        <v>201.27</v>
      </c>
    </row>
    <row r="905" spans="1:3" x14ac:dyDescent="0.25">
      <c r="A905" s="19" t="s">
        <v>6997</v>
      </c>
      <c r="B905" s="20" t="s">
        <v>6998</v>
      </c>
      <c r="C905" s="21">
        <v>217.71</v>
      </c>
    </row>
    <row r="906" spans="1:3" x14ac:dyDescent="0.25">
      <c r="A906" s="19" t="s">
        <v>1149</v>
      </c>
      <c r="B906" s="20" t="s">
        <v>1150</v>
      </c>
      <c r="C906" s="21">
        <v>152.94</v>
      </c>
    </row>
    <row r="907" spans="1:3" x14ac:dyDescent="0.25">
      <c r="A907" s="19" t="s">
        <v>1151</v>
      </c>
      <c r="B907" s="20" t="s">
        <v>1152</v>
      </c>
      <c r="C907" s="21">
        <v>139.03</v>
      </c>
    </row>
    <row r="908" spans="1:3" x14ac:dyDescent="0.25">
      <c r="A908" s="19" t="s">
        <v>1153</v>
      </c>
      <c r="B908" s="20" t="s">
        <v>6647</v>
      </c>
      <c r="C908" s="21">
        <v>533.41999999999996</v>
      </c>
    </row>
    <row r="909" spans="1:3" x14ac:dyDescent="0.25">
      <c r="A909" s="19" t="s">
        <v>6648</v>
      </c>
      <c r="B909" s="20" t="s">
        <v>6649</v>
      </c>
      <c r="C909" s="21">
        <v>533.41999999999996</v>
      </c>
    </row>
    <row r="910" spans="1:3" x14ac:dyDescent="0.25">
      <c r="A910" s="19" t="s">
        <v>1154</v>
      </c>
      <c r="B910" s="20" t="s">
        <v>8847</v>
      </c>
      <c r="C910" s="21">
        <v>723.27</v>
      </c>
    </row>
    <row r="911" spans="1:3" x14ac:dyDescent="0.25">
      <c r="A911" s="19" t="s">
        <v>6650</v>
      </c>
      <c r="B911" s="20" t="s">
        <v>6651</v>
      </c>
      <c r="C911" s="21">
        <v>723.27</v>
      </c>
    </row>
    <row r="912" spans="1:3" x14ac:dyDescent="0.25">
      <c r="A912" s="19" t="s">
        <v>1155</v>
      </c>
      <c r="B912" s="20" t="s">
        <v>6652</v>
      </c>
      <c r="C912" s="21">
        <v>769.43</v>
      </c>
    </row>
    <row r="913" spans="1:3" x14ac:dyDescent="0.25">
      <c r="A913" s="19" t="s">
        <v>6653</v>
      </c>
      <c r="B913" s="20" t="s">
        <v>6654</v>
      </c>
      <c r="C913" s="21">
        <v>769.43</v>
      </c>
    </row>
    <row r="914" spans="1:3" x14ac:dyDescent="0.25">
      <c r="A914" s="19" t="s">
        <v>1156</v>
      </c>
      <c r="B914" s="20" t="s">
        <v>1157</v>
      </c>
      <c r="C914" s="21">
        <v>774.67</v>
      </c>
    </row>
    <row r="915" spans="1:3" x14ac:dyDescent="0.25">
      <c r="A915" s="19" t="s">
        <v>1158</v>
      </c>
      <c r="B915" s="20" t="s">
        <v>1159</v>
      </c>
      <c r="C915" s="21">
        <v>1090.4000000000001</v>
      </c>
    </row>
    <row r="916" spans="1:3" x14ac:dyDescent="0.25">
      <c r="A916" s="19" t="s">
        <v>1160</v>
      </c>
      <c r="B916" s="20" t="s">
        <v>1161</v>
      </c>
      <c r="C916" s="21">
        <v>100.41</v>
      </c>
    </row>
    <row r="917" spans="1:3" x14ac:dyDescent="0.25">
      <c r="A917" s="19" t="s">
        <v>1162</v>
      </c>
      <c r="B917" s="20" t="s">
        <v>1163</v>
      </c>
      <c r="C917" s="21">
        <v>98.25</v>
      </c>
    </row>
    <row r="918" spans="1:3" x14ac:dyDescent="0.25">
      <c r="A918" s="19" t="s">
        <v>1164</v>
      </c>
      <c r="B918" s="20" t="s">
        <v>1165</v>
      </c>
      <c r="C918" s="21">
        <v>637.25</v>
      </c>
    </row>
    <row r="919" spans="1:3" x14ac:dyDescent="0.25">
      <c r="A919" s="19" t="s">
        <v>1166</v>
      </c>
      <c r="B919" s="20" t="s">
        <v>1167</v>
      </c>
      <c r="C919" s="21">
        <v>630.82000000000005</v>
      </c>
    </row>
    <row r="920" spans="1:3" x14ac:dyDescent="0.25">
      <c r="A920" s="19" t="s">
        <v>6655</v>
      </c>
      <c r="B920" s="20" t="s">
        <v>6656</v>
      </c>
      <c r="C920" s="21">
        <v>512.16</v>
      </c>
    </row>
    <row r="921" spans="1:3" x14ac:dyDescent="0.25">
      <c r="A921" s="19" t="s">
        <v>1168</v>
      </c>
      <c r="B921" s="20" t="s">
        <v>1169</v>
      </c>
      <c r="C921" s="21">
        <v>316.27</v>
      </c>
    </row>
    <row r="922" spans="1:3" x14ac:dyDescent="0.25">
      <c r="A922" s="19" t="s">
        <v>1170</v>
      </c>
      <c r="B922" s="20" t="s">
        <v>1171</v>
      </c>
      <c r="C922" s="21">
        <v>321.85000000000002</v>
      </c>
    </row>
    <row r="923" spans="1:3" x14ac:dyDescent="0.25">
      <c r="A923" s="19" t="s">
        <v>1172</v>
      </c>
      <c r="B923" s="20" t="s">
        <v>1173</v>
      </c>
      <c r="C923" s="21">
        <v>259.58</v>
      </c>
    </row>
    <row r="924" spans="1:3" x14ac:dyDescent="0.25">
      <c r="A924" s="19" t="s">
        <v>6023</v>
      </c>
      <c r="B924" s="20" t="s">
        <v>7391</v>
      </c>
      <c r="C924" s="21">
        <v>354.04</v>
      </c>
    </row>
    <row r="925" spans="1:3" x14ac:dyDescent="0.25">
      <c r="A925" s="19" t="s">
        <v>1174</v>
      </c>
      <c r="B925" s="20" t="s">
        <v>7392</v>
      </c>
      <c r="C925" s="21">
        <v>502.08</v>
      </c>
    </row>
    <row r="926" spans="1:3" x14ac:dyDescent="0.25">
      <c r="A926" s="19" t="s">
        <v>1175</v>
      </c>
      <c r="B926" s="20" t="s">
        <v>1176</v>
      </c>
      <c r="C926" s="21">
        <v>429.12</v>
      </c>
    </row>
    <row r="927" spans="1:3" x14ac:dyDescent="0.25">
      <c r="A927" s="19" t="s">
        <v>1177</v>
      </c>
      <c r="B927" s="20" t="s">
        <v>1178</v>
      </c>
      <c r="C927" s="21">
        <v>502.07</v>
      </c>
    </row>
    <row r="928" spans="1:3" x14ac:dyDescent="0.25">
      <c r="A928" s="19" t="s">
        <v>1179</v>
      </c>
      <c r="B928" s="20" t="s">
        <v>1180</v>
      </c>
      <c r="C928" s="21">
        <v>313.27</v>
      </c>
    </row>
    <row r="929" spans="1:3" x14ac:dyDescent="0.25">
      <c r="A929" s="19" t="s">
        <v>1181</v>
      </c>
      <c r="B929" s="20" t="s">
        <v>1182</v>
      </c>
      <c r="C929" s="21">
        <v>313.27</v>
      </c>
    </row>
    <row r="930" spans="1:3" x14ac:dyDescent="0.25">
      <c r="A930" s="19" t="s">
        <v>1183</v>
      </c>
      <c r="B930" s="20" t="s">
        <v>1184</v>
      </c>
      <c r="C930" s="21">
        <v>231.32</v>
      </c>
    </row>
    <row r="931" spans="1:3" x14ac:dyDescent="0.25">
      <c r="A931" s="19" t="s">
        <v>1185</v>
      </c>
      <c r="B931" s="20" t="s">
        <v>1186</v>
      </c>
      <c r="C931" s="21">
        <v>245.48</v>
      </c>
    </row>
    <row r="932" spans="1:3" x14ac:dyDescent="0.25">
      <c r="A932" s="19" t="s">
        <v>1187</v>
      </c>
      <c r="B932" s="20" t="s">
        <v>1188</v>
      </c>
      <c r="C932" s="21">
        <v>257.74</v>
      </c>
    </row>
    <row r="933" spans="1:3" x14ac:dyDescent="0.25">
      <c r="A933" s="19" t="s">
        <v>1189</v>
      </c>
      <c r="B933" s="20" t="s">
        <v>1190</v>
      </c>
      <c r="C933" s="21">
        <v>575.87</v>
      </c>
    </row>
    <row r="934" spans="1:3" x14ac:dyDescent="0.25">
      <c r="A934" s="19" t="s">
        <v>1191</v>
      </c>
      <c r="B934" s="20" t="s">
        <v>1192</v>
      </c>
      <c r="C934" s="21">
        <v>592.19000000000005</v>
      </c>
    </row>
    <row r="935" spans="1:3" x14ac:dyDescent="0.25">
      <c r="A935" s="19" t="s">
        <v>1193</v>
      </c>
      <c r="B935" s="20" t="s">
        <v>1194</v>
      </c>
      <c r="C935" s="21">
        <v>500.42</v>
      </c>
    </row>
    <row r="936" spans="1:3" x14ac:dyDescent="0.25">
      <c r="A936" s="19" t="s">
        <v>1195</v>
      </c>
      <c r="B936" s="20" t="s">
        <v>1196</v>
      </c>
      <c r="C936" s="21">
        <v>188.94</v>
      </c>
    </row>
    <row r="937" spans="1:3" x14ac:dyDescent="0.25">
      <c r="A937" s="19" t="s">
        <v>1197</v>
      </c>
      <c r="B937" s="20" t="s">
        <v>1198</v>
      </c>
      <c r="C937" s="21">
        <v>65.150000000000006</v>
      </c>
    </row>
    <row r="938" spans="1:3" x14ac:dyDescent="0.25">
      <c r="A938" s="19" t="s">
        <v>1199</v>
      </c>
      <c r="B938" s="20" t="s">
        <v>1200</v>
      </c>
      <c r="C938" s="21">
        <v>977.77</v>
      </c>
    </row>
    <row r="939" spans="1:3" x14ac:dyDescent="0.25">
      <c r="A939" s="19" t="s">
        <v>1201</v>
      </c>
      <c r="B939" s="20" t="s">
        <v>1202</v>
      </c>
      <c r="C939" s="21">
        <v>906.32</v>
      </c>
    </row>
    <row r="940" spans="1:3" x14ac:dyDescent="0.25">
      <c r="A940" s="19" t="s">
        <v>1203</v>
      </c>
      <c r="B940" s="20" t="s">
        <v>1204</v>
      </c>
      <c r="C940" s="21">
        <v>15</v>
      </c>
    </row>
    <row r="941" spans="1:3" x14ac:dyDescent="0.25">
      <c r="A941" s="19" t="s">
        <v>1205</v>
      </c>
      <c r="B941" s="20" t="s">
        <v>1206</v>
      </c>
      <c r="C941" s="21">
        <v>264.36</v>
      </c>
    </row>
    <row r="942" spans="1:3" x14ac:dyDescent="0.25">
      <c r="A942" s="19" t="s">
        <v>1207</v>
      </c>
      <c r="B942" s="20" t="s">
        <v>1208</v>
      </c>
      <c r="C942" s="21">
        <v>184.53</v>
      </c>
    </row>
    <row r="943" spans="1:3" x14ac:dyDescent="0.25">
      <c r="A943" s="19" t="s">
        <v>1209</v>
      </c>
      <c r="B943" s="20" t="s">
        <v>1210</v>
      </c>
      <c r="C943" s="21">
        <v>22.67</v>
      </c>
    </row>
    <row r="944" spans="1:3" x14ac:dyDescent="0.25">
      <c r="A944" s="19" t="s">
        <v>1211</v>
      </c>
      <c r="B944" s="20" t="s">
        <v>1212</v>
      </c>
      <c r="C944" s="21">
        <v>76.930000000000007</v>
      </c>
    </row>
    <row r="945" spans="1:3" x14ac:dyDescent="0.25">
      <c r="A945" s="19" t="s">
        <v>1213</v>
      </c>
      <c r="B945" s="20" t="s">
        <v>1214</v>
      </c>
      <c r="C945" s="21">
        <v>28.34</v>
      </c>
    </row>
    <row r="946" spans="1:3" x14ac:dyDescent="0.25">
      <c r="A946" s="19" t="s">
        <v>1215</v>
      </c>
      <c r="B946" s="20" t="s">
        <v>1216</v>
      </c>
      <c r="C946" s="21">
        <v>161.44</v>
      </c>
    </row>
    <row r="947" spans="1:3" x14ac:dyDescent="0.25">
      <c r="A947" s="19" t="s">
        <v>1217</v>
      </c>
      <c r="B947" s="20" t="s">
        <v>1218</v>
      </c>
      <c r="C947" s="21">
        <v>151.55000000000001</v>
      </c>
    </row>
    <row r="948" spans="1:3" x14ac:dyDescent="0.25">
      <c r="A948" s="19" t="s">
        <v>1219</v>
      </c>
      <c r="B948" s="20" t="s">
        <v>1220</v>
      </c>
      <c r="C948" s="21">
        <v>84.97</v>
      </c>
    </row>
    <row r="949" spans="1:3" x14ac:dyDescent="0.25">
      <c r="A949" s="19" t="s">
        <v>1221</v>
      </c>
      <c r="B949" s="20" t="s">
        <v>1222</v>
      </c>
      <c r="C949" s="21">
        <v>84.97</v>
      </c>
    </row>
    <row r="950" spans="1:3" x14ac:dyDescent="0.25">
      <c r="A950" s="19" t="s">
        <v>1223</v>
      </c>
      <c r="B950" s="20" t="s">
        <v>1224</v>
      </c>
      <c r="C950" s="21">
        <v>51.51</v>
      </c>
    </row>
    <row r="951" spans="1:3" x14ac:dyDescent="0.25">
      <c r="A951" s="19" t="s">
        <v>1225</v>
      </c>
      <c r="B951" s="20" t="s">
        <v>1226</v>
      </c>
      <c r="C951" s="21">
        <v>35.4</v>
      </c>
    </row>
    <row r="952" spans="1:3" x14ac:dyDescent="0.25">
      <c r="A952" s="19" t="s">
        <v>1227</v>
      </c>
      <c r="B952" s="20" t="s">
        <v>1228</v>
      </c>
      <c r="C952" s="21">
        <v>736.39</v>
      </c>
    </row>
    <row r="953" spans="1:3" x14ac:dyDescent="0.25">
      <c r="A953" s="19" t="s">
        <v>1229</v>
      </c>
      <c r="B953" s="20" t="s">
        <v>6024</v>
      </c>
      <c r="C953" s="21">
        <v>1246.2</v>
      </c>
    </row>
    <row r="954" spans="1:3" x14ac:dyDescent="0.25">
      <c r="A954" s="19" t="s">
        <v>1230</v>
      </c>
      <c r="B954" s="20" t="s">
        <v>1231</v>
      </c>
      <c r="C954" s="21">
        <v>1430.3</v>
      </c>
    </row>
    <row r="955" spans="1:3" x14ac:dyDescent="0.25">
      <c r="A955" s="19" t="s">
        <v>1232</v>
      </c>
      <c r="B955" s="20" t="s">
        <v>1233</v>
      </c>
      <c r="C955" s="21">
        <v>1430.3</v>
      </c>
    </row>
    <row r="956" spans="1:3" x14ac:dyDescent="0.25">
      <c r="A956" s="19" t="s">
        <v>1234</v>
      </c>
      <c r="B956" s="20" t="s">
        <v>1235</v>
      </c>
      <c r="C956" s="21">
        <v>1430.3</v>
      </c>
    </row>
    <row r="957" spans="1:3" x14ac:dyDescent="0.25">
      <c r="A957" s="19" t="s">
        <v>1236</v>
      </c>
      <c r="B957" s="20" t="s">
        <v>1237</v>
      </c>
      <c r="C957" s="21">
        <v>1430.3</v>
      </c>
    </row>
    <row r="958" spans="1:3" x14ac:dyDescent="0.25">
      <c r="A958" s="19" t="s">
        <v>1238</v>
      </c>
      <c r="B958" s="20" t="s">
        <v>1239</v>
      </c>
      <c r="C958" s="21">
        <v>1430.3</v>
      </c>
    </row>
    <row r="959" spans="1:3" x14ac:dyDescent="0.25">
      <c r="A959" s="19" t="s">
        <v>7393</v>
      </c>
      <c r="B959" s="20" t="s">
        <v>7394</v>
      </c>
      <c r="C959" s="21">
        <v>803.43</v>
      </c>
    </row>
    <row r="960" spans="1:3" x14ac:dyDescent="0.25">
      <c r="A960" s="19" t="s">
        <v>6640</v>
      </c>
      <c r="B960" s="20" t="s">
        <v>6641</v>
      </c>
      <c r="C960" s="21">
        <v>1430.3</v>
      </c>
    </row>
    <row r="961" spans="1:3" x14ac:dyDescent="0.25">
      <c r="A961" s="19" t="s">
        <v>1240</v>
      </c>
      <c r="B961" s="20" t="s">
        <v>1241</v>
      </c>
      <c r="C961" s="21">
        <v>1081.4100000000001</v>
      </c>
    </row>
    <row r="962" spans="1:3" x14ac:dyDescent="0.25">
      <c r="A962" s="19" t="s">
        <v>1242</v>
      </c>
      <c r="B962" s="20" t="s">
        <v>1243</v>
      </c>
      <c r="C962" s="21">
        <v>594.77</v>
      </c>
    </row>
    <row r="963" spans="1:3" x14ac:dyDescent="0.25">
      <c r="A963" s="19" t="s">
        <v>1244</v>
      </c>
      <c r="B963" s="20" t="s">
        <v>1245</v>
      </c>
      <c r="C963" s="21">
        <v>832.68</v>
      </c>
    </row>
    <row r="964" spans="1:3" x14ac:dyDescent="0.25">
      <c r="A964" s="19" t="s">
        <v>1246</v>
      </c>
      <c r="B964" s="20" t="s">
        <v>6646</v>
      </c>
      <c r="C964" s="21">
        <v>832.68</v>
      </c>
    </row>
    <row r="965" spans="1:3" x14ac:dyDescent="0.25">
      <c r="A965" s="19" t="s">
        <v>1247</v>
      </c>
      <c r="B965" s="20" t="s">
        <v>1248</v>
      </c>
      <c r="C965" s="21">
        <v>832.68</v>
      </c>
    </row>
    <row r="966" spans="1:3" x14ac:dyDescent="0.25">
      <c r="A966" s="19" t="s">
        <v>1249</v>
      </c>
      <c r="B966" s="20" t="s">
        <v>1250</v>
      </c>
      <c r="C966" s="21">
        <v>832.68</v>
      </c>
    </row>
    <row r="967" spans="1:3" x14ac:dyDescent="0.25">
      <c r="A967" s="19" t="s">
        <v>1251</v>
      </c>
      <c r="B967" s="20" t="s">
        <v>1252</v>
      </c>
      <c r="C967" s="21">
        <v>832.68</v>
      </c>
    </row>
    <row r="968" spans="1:3" x14ac:dyDescent="0.25">
      <c r="A968" s="19" t="s">
        <v>7053</v>
      </c>
      <c r="B968" s="20" t="s">
        <v>7054</v>
      </c>
      <c r="C968" s="21">
        <v>816.35</v>
      </c>
    </row>
    <row r="969" spans="1:3" x14ac:dyDescent="0.25">
      <c r="A969" s="19" t="s">
        <v>6025</v>
      </c>
      <c r="B969" s="20" t="s">
        <v>6026</v>
      </c>
      <c r="C969" s="21">
        <v>832.68</v>
      </c>
    </row>
    <row r="970" spans="1:3" x14ac:dyDescent="0.25">
      <c r="A970" s="19" t="s">
        <v>1253</v>
      </c>
      <c r="B970" s="20" t="s">
        <v>1254</v>
      </c>
      <c r="C970" s="21">
        <v>254.92</v>
      </c>
    </row>
    <row r="971" spans="1:3" x14ac:dyDescent="0.25">
      <c r="A971" s="19" t="s">
        <v>8437</v>
      </c>
      <c r="B971" s="20" t="s">
        <v>8438</v>
      </c>
      <c r="C971" s="21">
        <v>190</v>
      </c>
    </row>
    <row r="972" spans="1:3" x14ac:dyDescent="0.25">
      <c r="A972" s="19" t="s">
        <v>1255</v>
      </c>
      <c r="B972" s="20" t="s">
        <v>1256</v>
      </c>
      <c r="C972" s="21">
        <v>538.15</v>
      </c>
    </row>
    <row r="973" spans="1:3" x14ac:dyDescent="0.25">
      <c r="A973" s="19" t="s">
        <v>1257</v>
      </c>
      <c r="B973" s="20" t="s">
        <v>1258</v>
      </c>
      <c r="C973" s="21">
        <v>504.15</v>
      </c>
    </row>
    <row r="974" spans="1:3" x14ac:dyDescent="0.25">
      <c r="A974" s="19" t="s">
        <v>1259</v>
      </c>
      <c r="B974" s="20" t="s">
        <v>1260</v>
      </c>
      <c r="C974" s="21">
        <v>504.15</v>
      </c>
    </row>
    <row r="975" spans="1:3" x14ac:dyDescent="0.25">
      <c r="A975" s="19" t="s">
        <v>1261</v>
      </c>
      <c r="B975" s="20" t="s">
        <v>1262</v>
      </c>
      <c r="C975" s="21">
        <v>504.15</v>
      </c>
    </row>
    <row r="976" spans="1:3" x14ac:dyDescent="0.25">
      <c r="A976" s="19" t="s">
        <v>1263</v>
      </c>
      <c r="B976" s="20" t="s">
        <v>1264</v>
      </c>
      <c r="C976" s="21">
        <v>504.15</v>
      </c>
    </row>
    <row r="977" spans="1:3" x14ac:dyDescent="0.25">
      <c r="A977" s="19" t="s">
        <v>1265</v>
      </c>
      <c r="B977" s="20" t="s">
        <v>1266</v>
      </c>
      <c r="C977" s="21">
        <v>504.15</v>
      </c>
    </row>
    <row r="978" spans="1:3" x14ac:dyDescent="0.25">
      <c r="A978" s="19" t="s">
        <v>6638</v>
      </c>
      <c r="B978" s="20" t="s">
        <v>6639</v>
      </c>
      <c r="C978" s="21">
        <v>504.15</v>
      </c>
    </row>
    <row r="979" spans="1:3" x14ac:dyDescent="0.25">
      <c r="A979" s="19" t="s">
        <v>6955</v>
      </c>
      <c r="B979" s="20" t="s">
        <v>6956</v>
      </c>
      <c r="C979" s="21">
        <v>504.15</v>
      </c>
    </row>
    <row r="980" spans="1:3" x14ac:dyDescent="0.25">
      <c r="A980" s="19" t="s">
        <v>1267</v>
      </c>
      <c r="B980" s="20" t="s">
        <v>1268</v>
      </c>
      <c r="C980" s="21">
        <v>169.93</v>
      </c>
    </row>
    <row r="981" spans="1:3" x14ac:dyDescent="0.25">
      <c r="A981" s="19" t="s">
        <v>1269</v>
      </c>
      <c r="B981" s="20" t="s">
        <v>1270</v>
      </c>
      <c r="C981" s="21">
        <v>424.84</v>
      </c>
    </row>
    <row r="982" spans="1:3" x14ac:dyDescent="0.25">
      <c r="A982" s="19" t="s">
        <v>1271</v>
      </c>
      <c r="B982" s="20" t="s">
        <v>1272</v>
      </c>
      <c r="C982" s="21">
        <v>660.86</v>
      </c>
    </row>
    <row r="983" spans="1:3" x14ac:dyDescent="0.25">
      <c r="A983" s="19" t="s">
        <v>1273</v>
      </c>
      <c r="B983" s="20" t="s">
        <v>1274</v>
      </c>
      <c r="C983" s="21">
        <v>660.86</v>
      </c>
    </row>
    <row r="984" spans="1:3" x14ac:dyDescent="0.25">
      <c r="A984" s="19" t="s">
        <v>1275</v>
      </c>
      <c r="B984" s="20" t="s">
        <v>1276</v>
      </c>
      <c r="C984" s="21">
        <v>660.86</v>
      </c>
    </row>
    <row r="985" spans="1:3" x14ac:dyDescent="0.25">
      <c r="A985" s="19" t="s">
        <v>1277</v>
      </c>
      <c r="B985" s="20" t="s">
        <v>1278</v>
      </c>
      <c r="C985" s="21">
        <v>660.86</v>
      </c>
    </row>
    <row r="986" spans="1:3" x14ac:dyDescent="0.25">
      <c r="A986" s="19" t="s">
        <v>1279</v>
      </c>
      <c r="B986" s="20" t="s">
        <v>1280</v>
      </c>
      <c r="C986" s="21">
        <v>660.86</v>
      </c>
    </row>
    <row r="987" spans="1:3" x14ac:dyDescent="0.25">
      <c r="A987" s="19" t="s">
        <v>7395</v>
      </c>
      <c r="B987" s="20" t="s">
        <v>7396</v>
      </c>
      <c r="C987" s="21">
        <v>371.16</v>
      </c>
    </row>
    <row r="988" spans="1:3" x14ac:dyDescent="0.25">
      <c r="A988" s="19" t="s">
        <v>1281</v>
      </c>
      <c r="B988" s="20" t="s">
        <v>1282</v>
      </c>
      <c r="C988" s="21">
        <v>360.47</v>
      </c>
    </row>
    <row r="989" spans="1:3" x14ac:dyDescent="0.25">
      <c r="A989" s="19" t="s">
        <v>1283</v>
      </c>
      <c r="B989" s="20" t="s">
        <v>1284</v>
      </c>
      <c r="C989" s="21">
        <v>144.19</v>
      </c>
    </row>
    <row r="990" spans="1:3" x14ac:dyDescent="0.25">
      <c r="A990" s="19" t="s">
        <v>1285</v>
      </c>
      <c r="B990" s="20" t="s">
        <v>1286</v>
      </c>
      <c r="C990" s="21">
        <v>97.85</v>
      </c>
    </row>
    <row r="991" spans="1:3" x14ac:dyDescent="0.25">
      <c r="A991" s="19" t="s">
        <v>1287</v>
      </c>
      <c r="B991" s="20" t="s">
        <v>1288</v>
      </c>
      <c r="C991" s="21">
        <v>128.74</v>
      </c>
    </row>
    <row r="992" spans="1:3" x14ac:dyDescent="0.25">
      <c r="A992" s="19" t="s">
        <v>1289</v>
      </c>
      <c r="B992" s="20" t="s">
        <v>1290</v>
      </c>
      <c r="C992" s="21">
        <v>118.44</v>
      </c>
    </row>
    <row r="993" spans="1:3" x14ac:dyDescent="0.25">
      <c r="A993" s="19" t="s">
        <v>1291</v>
      </c>
      <c r="B993" s="20" t="s">
        <v>1292</v>
      </c>
      <c r="C993" s="21">
        <v>102.99</v>
      </c>
    </row>
    <row r="994" spans="1:3" x14ac:dyDescent="0.25">
      <c r="A994" s="19" t="s">
        <v>1293</v>
      </c>
      <c r="B994" s="20" t="s">
        <v>1294</v>
      </c>
      <c r="C994" s="21">
        <v>87.55</v>
      </c>
    </row>
    <row r="995" spans="1:3" x14ac:dyDescent="0.25">
      <c r="A995" s="19" t="s">
        <v>1295</v>
      </c>
      <c r="B995" s="20" t="s">
        <v>1296</v>
      </c>
      <c r="C995" s="21">
        <v>53.8</v>
      </c>
    </row>
    <row r="996" spans="1:3" x14ac:dyDescent="0.25">
      <c r="A996" s="19" t="s">
        <v>1297</v>
      </c>
      <c r="B996" s="20" t="s">
        <v>1298</v>
      </c>
      <c r="C996" s="21">
        <v>69.52</v>
      </c>
    </row>
    <row r="997" spans="1:3" x14ac:dyDescent="0.25">
      <c r="A997" s="19" t="s">
        <v>1299</v>
      </c>
      <c r="B997" s="20" t="s">
        <v>1300</v>
      </c>
      <c r="C997" s="21">
        <v>881.93</v>
      </c>
    </row>
    <row r="998" spans="1:3" x14ac:dyDescent="0.25">
      <c r="A998" s="19" t="s">
        <v>1301</v>
      </c>
      <c r="B998" s="20" t="s">
        <v>1302</v>
      </c>
      <c r="C998" s="21">
        <v>1041.42</v>
      </c>
    </row>
    <row r="999" spans="1:3" x14ac:dyDescent="0.25">
      <c r="A999" s="19" t="s">
        <v>1303</v>
      </c>
      <c r="B999" s="20" t="s">
        <v>1304</v>
      </c>
      <c r="C999" s="21">
        <v>507.01</v>
      </c>
    </row>
    <row r="1000" spans="1:3" x14ac:dyDescent="0.25">
      <c r="A1000" s="19" t="s">
        <v>1305</v>
      </c>
      <c r="B1000" s="20" t="s">
        <v>8848</v>
      </c>
      <c r="C1000" s="21">
        <v>750.57</v>
      </c>
    </row>
    <row r="1001" spans="1:3" x14ac:dyDescent="0.25">
      <c r="A1001" s="19" t="s">
        <v>1306</v>
      </c>
      <c r="B1001" s="20" t="s">
        <v>1307</v>
      </c>
      <c r="C1001" s="21">
        <v>727.9</v>
      </c>
    </row>
    <row r="1002" spans="1:3" x14ac:dyDescent="0.25">
      <c r="A1002" s="19" t="s">
        <v>7055</v>
      </c>
      <c r="B1002" s="20" t="s">
        <v>7056</v>
      </c>
      <c r="C1002" s="21">
        <v>736.85</v>
      </c>
    </row>
    <row r="1003" spans="1:3" x14ac:dyDescent="0.25">
      <c r="A1003" s="19" t="s">
        <v>1308</v>
      </c>
      <c r="B1003" s="20" t="s">
        <v>1309</v>
      </c>
      <c r="C1003" s="21">
        <v>169.95</v>
      </c>
    </row>
    <row r="1004" spans="1:3" x14ac:dyDescent="0.25">
      <c r="A1004" s="19" t="s">
        <v>1310</v>
      </c>
      <c r="B1004" s="20" t="s">
        <v>1311</v>
      </c>
      <c r="C1004" s="21">
        <v>57.84</v>
      </c>
    </row>
    <row r="1005" spans="1:3" x14ac:dyDescent="0.25">
      <c r="A1005" s="19" t="s">
        <v>1312</v>
      </c>
      <c r="B1005" s="20" t="s">
        <v>1313</v>
      </c>
      <c r="C1005" s="21">
        <v>252.55</v>
      </c>
    </row>
    <row r="1006" spans="1:3" x14ac:dyDescent="0.25">
      <c r="A1006" s="19" t="s">
        <v>1314</v>
      </c>
      <c r="B1006" s="20" t="s">
        <v>1315</v>
      </c>
      <c r="C1006" s="21">
        <v>269.07</v>
      </c>
    </row>
    <row r="1007" spans="1:3" x14ac:dyDescent="0.25">
      <c r="A1007" s="19" t="s">
        <v>6027</v>
      </c>
      <c r="B1007" s="20" t="s">
        <v>6028</v>
      </c>
      <c r="C1007" s="21">
        <v>228.48</v>
      </c>
    </row>
    <row r="1008" spans="1:3" x14ac:dyDescent="0.25">
      <c r="A1008" s="19" t="s">
        <v>6029</v>
      </c>
      <c r="B1008" s="20" t="s">
        <v>6030</v>
      </c>
      <c r="C1008" s="21">
        <v>260.58</v>
      </c>
    </row>
    <row r="1009" spans="1:3" x14ac:dyDescent="0.25">
      <c r="A1009" s="19" t="s">
        <v>1316</v>
      </c>
      <c r="B1009" s="20" t="s">
        <v>1317</v>
      </c>
      <c r="C1009" s="21">
        <v>9.44</v>
      </c>
    </row>
    <row r="1010" spans="1:3" x14ac:dyDescent="0.25">
      <c r="A1010" s="19" t="s">
        <v>1318</v>
      </c>
      <c r="B1010" s="20" t="s">
        <v>1319</v>
      </c>
      <c r="C1010" s="21">
        <v>53.8</v>
      </c>
    </row>
    <row r="1011" spans="1:3" x14ac:dyDescent="0.25">
      <c r="A1011" s="19" t="s">
        <v>1320</v>
      </c>
      <c r="B1011" s="20" t="s">
        <v>1321</v>
      </c>
      <c r="C1011" s="21">
        <v>443.25</v>
      </c>
    </row>
    <row r="1012" spans="1:3" x14ac:dyDescent="0.25">
      <c r="A1012" s="19" t="s">
        <v>1322</v>
      </c>
      <c r="B1012" s="20" t="s">
        <v>1323</v>
      </c>
      <c r="C1012" s="21">
        <v>668.73</v>
      </c>
    </row>
    <row r="1013" spans="1:3" x14ac:dyDescent="0.25">
      <c r="A1013" s="19" t="s">
        <v>1324</v>
      </c>
      <c r="B1013" s="20" t="s">
        <v>1325</v>
      </c>
      <c r="C1013" s="21">
        <v>339.87</v>
      </c>
    </row>
    <row r="1014" spans="1:3" x14ac:dyDescent="0.25">
      <c r="A1014" s="19" t="s">
        <v>1326</v>
      </c>
      <c r="B1014" s="20" t="s">
        <v>1327</v>
      </c>
      <c r="C1014" s="21">
        <v>439.01</v>
      </c>
    </row>
    <row r="1015" spans="1:3" x14ac:dyDescent="0.25">
      <c r="A1015" s="19" t="s">
        <v>1328</v>
      </c>
      <c r="B1015" s="20" t="s">
        <v>1329</v>
      </c>
      <c r="C1015" s="21">
        <v>88.75</v>
      </c>
    </row>
    <row r="1016" spans="1:3" x14ac:dyDescent="0.25">
      <c r="A1016" s="19" t="s">
        <v>6994</v>
      </c>
      <c r="B1016" s="20" t="s">
        <v>6995</v>
      </c>
      <c r="C1016" s="21">
        <v>127.73</v>
      </c>
    </row>
    <row r="1017" spans="1:3" x14ac:dyDescent="0.25">
      <c r="A1017" s="19" t="s">
        <v>1330</v>
      </c>
      <c r="B1017" s="20" t="s">
        <v>1331</v>
      </c>
      <c r="C1017" s="21">
        <v>518.32000000000005</v>
      </c>
    </row>
    <row r="1018" spans="1:3" x14ac:dyDescent="0.25">
      <c r="A1018" s="19" t="s">
        <v>1332</v>
      </c>
      <c r="B1018" s="20" t="s">
        <v>1333</v>
      </c>
      <c r="C1018" s="21">
        <v>518.32000000000005</v>
      </c>
    </row>
    <row r="1019" spans="1:3" x14ac:dyDescent="0.25">
      <c r="A1019" s="19" t="s">
        <v>1334</v>
      </c>
      <c r="B1019" s="20" t="s">
        <v>1335</v>
      </c>
      <c r="C1019" s="21">
        <v>419.25</v>
      </c>
    </row>
    <row r="1020" spans="1:3" x14ac:dyDescent="0.25">
      <c r="A1020" s="19" t="s">
        <v>1336</v>
      </c>
      <c r="B1020" s="20" t="s">
        <v>1337</v>
      </c>
      <c r="C1020" s="21">
        <v>419.25</v>
      </c>
    </row>
    <row r="1021" spans="1:3" x14ac:dyDescent="0.25">
      <c r="A1021" s="19" t="s">
        <v>1338</v>
      </c>
      <c r="B1021" s="20" t="s">
        <v>1339</v>
      </c>
      <c r="C1021" s="21">
        <v>137.36000000000001</v>
      </c>
    </row>
    <row r="1022" spans="1:3" x14ac:dyDescent="0.25">
      <c r="A1022" s="19" t="s">
        <v>1340</v>
      </c>
      <c r="B1022" s="20" t="s">
        <v>1341</v>
      </c>
      <c r="C1022" s="21">
        <v>46.44</v>
      </c>
    </row>
    <row r="1023" spans="1:3" x14ac:dyDescent="0.25">
      <c r="A1023" s="19" t="s">
        <v>1342</v>
      </c>
      <c r="B1023" s="20" t="s">
        <v>1343</v>
      </c>
      <c r="C1023" s="21">
        <v>83.07</v>
      </c>
    </row>
    <row r="1024" spans="1:3" x14ac:dyDescent="0.25">
      <c r="A1024" s="19" t="s">
        <v>1344</v>
      </c>
      <c r="B1024" s="20" t="s">
        <v>1345</v>
      </c>
      <c r="C1024" s="21">
        <v>531.9</v>
      </c>
    </row>
    <row r="1025" spans="1:3" x14ac:dyDescent="0.25">
      <c r="A1025" s="19" t="s">
        <v>1346</v>
      </c>
      <c r="B1025" s="20" t="s">
        <v>1347</v>
      </c>
      <c r="C1025" s="21">
        <v>88.75</v>
      </c>
    </row>
    <row r="1026" spans="1:3" x14ac:dyDescent="0.25">
      <c r="A1026" s="19" t="s">
        <v>1348</v>
      </c>
      <c r="B1026" s="20" t="s">
        <v>1349</v>
      </c>
      <c r="C1026" s="21">
        <v>796.32</v>
      </c>
    </row>
    <row r="1027" spans="1:3" x14ac:dyDescent="0.25">
      <c r="A1027" s="19" t="s">
        <v>1350</v>
      </c>
      <c r="B1027" s="20" t="s">
        <v>1351</v>
      </c>
      <c r="C1027" s="21">
        <v>82.13</v>
      </c>
    </row>
    <row r="1028" spans="1:3" x14ac:dyDescent="0.25">
      <c r="A1028" s="19" t="s">
        <v>1352</v>
      </c>
      <c r="B1028" s="20" t="s">
        <v>1353</v>
      </c>
      <c r="C1028" s="21">
        <v>145.58000000000001</v>
      </c>
    </row>
    <row r="1029" spans="1:3" x14ac:dyDescent="0.25">
      <c r="A1029" s="19" t="s">
        <v>1354</v>
      </c>
      <c r="B1029" s="20" t="s">
        <v>1355</v>
      </c>
      <c r="C1029" s="21">
        <v>247.28</v>
      </c>
    </row>
    <row r="1030" spans="1:3" x14ac:dyDescent="0.25">
      <c r="A1030" s="19" t="s">
        <v>1356</v>
      </c>
      <c r="B1030" s="20" t="s">
        <v>1357</v>
      </c>
      <c r="C1030" s="21">
        <v>327.58</v>
      </c>
    </row>
    <row r="1031" spans="1:3" x14ac:dyDescent="0.25">
      <c r="A1031" s="19" t="s">
        <v>1358</v>
      </c>
      <c r="B1031" s="20" t="s">
        <v>1359</v>
      </c>
      <c r="C1031" s="21">
        <v>202.51</v>
      </c>
    </row>
    <row r="1032" spans="1:3" x14ac:dyDescent="0.25">
      <c r="A1032" s="19" t="s">
        <v>1360</v>
      </c>
      <c r="B1032" s="20" t="s">
        <v>1361</v>
      </c>
      <c r="C1032" s="21">
        <v>256.8</v>
      </c>
    </row>
    <row r="1033" spans="1:3" x14ac:dyDescent="0.25">
      <c r="A1033" s="19" t="s">
        <v>1362</v>
      </c>
      <c r="B1033" s="20" t="s">
        <v>1363</v>
      </c>
      <c r="C1033" s="21">
        <v>1841.91</v>
      </c>
    </row>
    <row r="1034" spans="1:3" x14ac:dyDescent="0.25">
      <c r="A1034" s="19" t="s">
        <v>1364</v>
      </c>
      <c r="B1034" s="20" t="s">
        <v>1365</v>
      </c>
      <c r="C1034" s="21">
        <v>2297.4299999999998</v>
      </c>
    </row>
    <row r="1035" spans="1:3" x14ac:dyDescent="0.25">
      <c r="A1035" s="19" t="s">
        <v>1366</v>
      </c>
      <c r="B1035" s="20" t="s">
        <v>1367</v>
      </c>
      <c r="C1035" s="21">
        <v>759.03</v>
      </c>
    </row>
    <row r="1036" spans="1:3" x14ac:dyDescent="0.25">
      <c r="A1036" s="19" t="s">
        <v>1368</v>
      </c>
      <c r="B1036" s="20" t="s">
        <v>1369</v>
      </c>
      <c r="C1036" s="21">
        <v>1174.67</v>
      </c>
    </row>
    <row r="1037" spans="1:3" x14ac:dyDescent="0.25">
      <c r="A1037" s="19" t="s">
        <v>1370</v>
      </c>
      <c r="B1037" s="20" t="s">
        <v>1371</v>
      </c>
      <c r="C1037" s="21">
        <v>82.43</v>
      </c>
    </row>
    <row r="1038" spans="1:3" x14ac:dyDescent="0.25">
      <c r="A1038" s="19" t="s">
        <v>1372</v>
      </c>
      <c r="B1038" s="20" t="s">
        <v>1371</v>
      </c>
      <c r="C1038" s="21">
        <v>65.150000000000006</v>
      </c>
    </row>
    <row r="1039" spans="1:3" x14ac:dyDescent="0.25">
      <c r="A1039" s="19" t="s">
        <v>1373</v>
      </c>
      <c r="B1039" s="20" t="s">
        <v>1374</v>
      </c>
      <c r="C1039" s="21">
        <v>105.09</v>
      </c>
    </row>
    <row r="1040" spans="1:3" x14ac:dyDescent="0.25">
      <c r="A1040" s="19" t="s">
        <v>1375</v>
      </c>
      <c r="B1040" s="20" t="s">
        <v>1376</v>
      </c>
      <c r="C1040" s="21">
        <v>99.71</v>
      </c>
    </row>
    <row r="1041" spans="1:3" x14ac:dyDescent="0.25">
      <c r="A1041" s="19" t="s">
        <v>1377</v>
      </c>
      <c r="B1041" s="20" t="s">
        <v>1378</v>
      </c>
      <c r="C1041" s="21">
        <v>105.09</v>
      </c>
    </row>
    <row r="1042" spans="1:3" x14ac:dyDescent="0.25">
      <c r="A1042" s="19" t="s">
        <v>1379</v>
      </c>
      <c r="B1042" s="20" t="s">
        <v>1380</v>
      </c>
      <c r="C1042" s="21">
        <v>45.6</v>
      </c>
    </row>
    <row r="1043" spans="1:3" x14ac:dyDescent="0.25">
      <c r="A1043" s="19" t="s">
        <v>1381</v>
      </c>
      <c r="B1043" s="20" t="s">
        <v>1382</v>
      </c>
      <c r="C1043" s="21">
        <v>32.31</v>
      </c>
    </row>
    <row r="1044" spans="1:3" x14ac:dyDescent="0.25">
      <c r="A1044" s="19" t="s">
        <v>1383</v>
      </c>
      <c r="B1044" s="20" t="s">
        <v>1384</v>
      </c>
      <c r="C1044" s="21">
        <v>122.37</v>
      </c>
    </row>
    <row r="1045" spans="1:3" x14ac:dyDescent="0.25">
      <c r="A1045" s="19" t="s">
        <v>1385</v>
      </c>
      <c r="B1045" s="20" t="s">
        <v>1386</v>
      </c>
      <c r="C1045" s="21">
        <v>203.92</v>
      </c>
    </row>
    <row r="1046" spans="1:3" x14ac:dyDescent="0.25">
      <c r="A1046" s="19" t="s">
        <v>1387</v>
      </c>
      <c r="B1046" s="20" t="s">
        <v>1388</v>
      </c>
      <c r="C1046" s="21">
        <v>407.86</v>
      </c>
    </row>
    <row r="1047" spans="1:3" x14ac:dyDescent="0.25">
      <c r="A1047" s="19" t="s">
        <v>1389</v>
      </c>
      <c r="B1047" s="20" t="s">
        <v>1390</v>
      </c>
      <c r="C1047" s="21">
        <v>203.92</v>
      </c>
    </row>
    <row r="1048" spans="1:3" x14ac:dyDescent="0.25">
      <c r="A1048" s="19" t="s">
        <v>1391</v>
      </c>
      <c r="B1048" s="20" t="s">
        <v>1392</v>
      </c>
      <c r="C1048" s="21">
        <v>407.86</v>
      </c>
    </row>
    <row r="1049" spans="1:3" x14ac:dyDescent="0.25">
      <c r="A1049" s="19" t="s">
        <v>1393</v>
      </c>
      <c r="B1049" s="20" t="s">
        <v>1394</v>
      </c>
      <c r="C1049" s="21">
        <v>155.77000000000001</v>
      </c>
    </row>
    <row r="1050" spans="1:3" x14ac:dyDescent="0.25">
      <c r="A1050" s="19" t="s">
        <v>1395</v>
      </c>
      <c r="B1050" s="20" t="s">
        <v>1396</v>
      </c>
      <c r="C1050" s="21">
        <v>382.35</v>
      </c>
    </row>
    <row r="1051" spans="1:3" x14ac:dyDescent="0.25">
      <c r="A1051" s="19" t="s">
        <v>1397</v>
      </c>
      <c r="B1051" s="20" t="s">
        <v>1398</v>
      </c>
      <c r="C1051" s="21">
        <v>2805.65</v>
      </c>
    </row>
    <row r="1052" spans="1:3" x14ac:dyDescent="0.25">
      <c r="A1052" s="19" t="s">
        <v>1399</v>
      </c>
      <c r="B1052" s="20" t="s">
        <v>1400</v>
      </c>
      <c r="C1052" s="21">
        <v>135.94999999999999</v>
      </c>
    </row>
    <row r="1053" spans="1:3" x14ac:dyDescent="0.25">
      <c r="A1053" s="19" t="s">
        <v>1401</v>
      </c>
      <c r="B1053" s="20" t="s">
        <v>1402</v>
      </c>
      <c r="C1053" s="21">
        <v>155.77000000000001</v>
      </c>
    </row>
    <row r="1054" spans="1:3" x14ac:dyDescent="0.25">
      <c r="A1054" s="19" t="s">
        <v>1403</v>
      </c>
      <c r="B1054" s="20" t="s">
        <v>1404</v>
      </c>
      <c r="C1054" s="21">
        <v>54.38</v>
      </c>
    </row>
    <row r="1055" spans="1:3" x14ac:dyDescent="0.25">
      <c r="A1055" s="19" t="s">
        <v>1405</v>
      </c>
      <c r="B1055" s="20" t="s">
        <v>1406</v>
      </c>
      <c r="C1055" s="21">
        <v>164.27</v>
      </c>
    </row>
    <row r="1056" spans="1:3" x14ac:dyDescent="0.25">
      <c r="A1056" s="19" t="s">
        <v>1407</v>
      </c>
      <c r="B1056" s="20" t="s">
        <v>1408</v>
      </c>
      <c r="C1056" s="21">
        <v>184.11</v>
      </c>
    </row>
    <row r="1057" spans="1:3" x14ac:dyDescent="0.25">
      <c r="A1057" s="19" t="s">
        <v>1409</v>
      </c>
      <c r="B1057" s="20" t="s">
        <v>1410</v>
      </c>
      <c r="C1057" s="21">
        <v>849.69</v>
      </c>
    </row>
    <row r="1058" spans="1:3" x14ac:dyDescent="0.25">
      <c r="A1058" s="19" t="s">
        <v>1411</v>
      </c>
      <c r="B1058" s="20" t="s">
        <v>1412</v>
      </c>
      <c r="C1058" s="21">
        <v>482.91</v>
      </c>
    </row>
    <row r="1059" spans="1:3" x14ac:dyDescent="0.25">
      <c r="A1059" s="19" t="s">
        <v>6031</v>
      </c>
      <c r="B1059" s="20" t="s">
        <v>6032</v>
      </c>
      <c r="C1059" s="21">
        <v>414.74</v>
      </c>
    </row>
    <row r="1060" spans="1:3" x14ac:dyDescent="0.25">
      <c r="A1060" s="19" t="s">
        <v>1413</v>
      </c>
      <c r="B1060" s="20" t="s">
        <v>1414</v>
      </c>
      <c r="C1060" s="21">
        <v>28.26</v>
      </c>
    </row>
    <row r="1061" spans="1:3" x14ac:dyDescent="0.25">
      <c r="A1061" s="19" t="s">
        <v>1415</v>
      </c>
      <c r="B1061" s="20" t="s">
        <v>1416</v>
      </c>
      <c r="C1061" s="21">
        <v>120.38</v>
      </c>
    </row>
    <row r="1062" spans="1:3" x14ac:dyDescent="0.25">
      <c r="A1062" s="19" t="s">
        <v>1417</v>
      </c>
      <c r="B1062" s="20" t="s">
        <v>1418</v>
      </c>
      <c r="C1062" s="21">
        <v>447.57</v>
      </c>
    </row>
    <row r="1063" spans="1:3" x14ac:dyDescent="0.25">
      <c r="A1063" s="19" t="s">
        <v>1419</v>
      </c>
      <c r="B1063" s="20" t="s">
        <v>1420</v>
      </c>
      <c r="C1063" s="21">
        <v>506.98</v>
      </c>
    </row>
    <row r="1064" spans="1:3" x14ac:dyDescent="0.25">
      <c r="A1064" s="19" t="s">
        <v>1421</v>
      </c>
      <c r="B1064" s="20" t="s">
        <v>1422</v>
      </c>
      <c r="C1064" s="21">
        <v>403.43</v>
      </c>
    </row>
    <row r="1065" spans="1:3" x14ac:dyDescent="0.25">
      <c r="A1065" s="19" t="s">
        <v>1423</v>
      </c>
      <c r="B1065" s="20" t="s">
        <v>1424</v>
      </c>
      <c r="C1065" s="21">
        <v>434.73</v>
      </c>
    </row>
    <row r="1066" spans="1:3" x14ac:dyDescent="0.25">
      <c r="A1066" s="19" t="s">
        <v>1425</v>
      </c>
      <c r="B1066" s="20" t="s">
        <v>1426</v>
      </c>
      <c r="C1066" s="21">
        <v>204.76</v>
      </c>
    </row>
    <row r="1067" spans="1:3" x14ac:dyDescent="0.25">
      <c r="A1067" s="19" t="s">
        <v>1427</v>
      </c>
      <c r="B1067" s="20" t="s">
        <v>1428</v>
      </c>
      <c r="C1067" s="21">
        <v>339.09</v>
      </c>
    </row>
    <row r="1068" spans="1:3" x14ac:dyDescent="0.25">
      <c r="A1068" s="19" t="s">
        <v>1429</v>
      </c>
      <c r="B1068" s="20" t="s">
        <v>1430</v>
      </c>
      <c r="C1068" s="21">
        <v>152.97</v>
      </c>
    </row>
    <row r="1069" spans="1:3" x14ac:dyDescent="0.25">
      <c r="A1069" s="19" t="s">
        <v>1431</v>
      </c>
      <c r="B1069" s="20" t="s">
        <v>1432</v>
      </c>
      <c r="C1069" s="21">
        <v>290.94</v>
      </c>
    </row>
    <row r="1070" spans="1:3" x14ac:dyDescent="0.25">
      <c r="A1070" s="19" t="s">
        <v>1433</v>
      </c>
      <c r="B1070" s="20" t="s">
        <v>6033</v>
      </c>
      <c r="C1070" s="21">
        <v>39.92</v>
      </c>
    </row>
    <row r="1071" spans="1:3" x14ac:dyDescent="0.25">
      <c r="A1071" s="19" t="s">
        <v>1434</v>
      </c>
      <c r="B1071" s="20" t="s">
        <v>1435</v>
      </c>
      <c r="C1071" s="21">
        <v>365.39</v>
      </c>
    </row>
    <row r="1072" spans="1:3" x14ac:dyDescent="0.25">
      <c r="A1072" s="19" t="s">
        <v>1436</v>
      </c>
      <c r="B1072" s="20" t="s">
        <v>1437</v>
      </c>
      <c r="C1072" s="21">
        <v>427.68</v>
      </c>
    </row>
    <row r="1073" spans="1:3" x14ac:dyDescent="0.25">
      <c r="A1073" s="19" t="s">
        <v>1438</v>
      </c>
      <c r="B1073" s="20" t="s">
        <v>1439</v>
      </c>
      <c r="C1073" s="21">
        <v>736.39</v>
      </c>
    </row>
    <row r="1074" spans="1:3" x14ac:dyDescent="0.25">
      <c r="A1074" s="19" t="s">
        <v>1440</v>
      </c>
      <c r="B1074" s="20" t="s">
        <v>1441</v>
      </c>
      <c r="C1074" s="21">
        <v>416.35</v>
      </c>
    </row>
    <row r="1075" spans="1:3" x14ac:dyDescent="0.25">
      <c r="A1075" s="19" t="s">
        <v>1442</v>
      </c>
      <c r="B1075" s="20" t="s">
        <v>1443</v>
      </c>
      <c r="C1075" s="21">
        <v>475.82</v>
      </c>
    </row>
    <row r="1076" spans="1:3" x14ac:dyDescent="0.25">
      <c r="A1076" s="19" t="s">
        <v>1444</v>
      </c>
      <c r="B1076" s="20" t="s">
        <v>1445</v>
      </c>
      <c r="C1076" s="21">
        <v>962.98</v>
      </c>
    </row>
    <row r="1077" spans="1:3" x14ac:dyDescent="0.25">
      <c r="A1077" s="19" t="s">
        <v>1446</v>
      </c>
      <c r="B1077" s="20" t="s">
        <v>1447</v>
      </c>
      <c r="C1077" s="21">
        <v>232.25</v>
      </c>
    </row>
    <row r="1078" spans="1:3" x14ac:dyDescent="0.25">
      <c r="A1078" s="19" t="s">
        <v>1448</v>
      </c>
      <c r="B1078" s="20" t="s">
        <v>1449</v>
      </c>
      <c r="C1078" s="21">
        <v>272.74</v>
      </c>
    </row>
    <row r="1079" spans="1:3" x14ac:dyDescent="0.25">
      <c r="A1079" s="19" t="s">
        <v>1450</v>
      </c>
      <c r="B1079" s="20" t="s">
        <v>1451</v>
      </c>
      <c r="C1079" s="21">
        <v>167.12</v>
      </c>
    </row>
    <row r="1080" spans="1:3" x14ac:dyDescent="0.25">
      <c r="A1080" s="19" t="s">
        <v>1452</v>
      </c>
      <c r="B1080" s="20" t="s">
        <v>1453</v>
      </c>
      <c r="C1080" s="21">
        <v>161.44</v>
      </c>
    </row>
    <row r="1081" spans="1:3" x14ac:dyDescent="0.25">
      <c r="A1081" s="19" t="s">
        <v>1454</v>
      </c>
      <c r="B1081" s="20" t="s">
        <v>1455</v>
      </c>
      <c r="C1081" s="21">
        <v>175.61</v>
      </c>
    </row>
    <row r="1082" spans="1:3" x14ac:dyDescent="0.25">
      <c r="A1082" s="19" t="s">
        <v>1456</v>
      </c>
      <c r="B1082" s="20" t="s">
        <v>1457</v>
      </c>
      <c r="C1082" s="21">
        <v>212.45</v>
      </c>
    </row>
    <row r="1083" spans="1:3" x14ac:dyDescent="0.25">
      <c r="A1083" s="19" t="s">
        <v>1458</v>
      </c>
      <c r="B1083" s="20" t="s">
        <v>1459</v>
      </c>
      <c r="C1083" s="21">
        <v>243.57</v>
      </c>
    </row>
    <row r="1084" spans="1:3" x14ac:dyDescent="0.25">
      <c r="A1084" s="19" t="s">
        <v>1460</v>
      </c>
      <c r="B1084" s="20" t="s">
        <v>1461</v>
      </c>
      <c r="C1084" s="21">
        <v>284.07</v>
      </c>
    </row>
    <row r="1085" spans="1:3" x14ac:dyDescent="0.25">
      <c r="A1085" s="19" t="s">
        <v>1462</v>
      </c>
      <c r="B1085" s="20" t="s">
        <v>1463</v>
      </c>
      <c r="C1085" s="21">
        <v>404.09</v>
      </c>
    </row>
    <row r="1086" spans="1:3" x14ac:dyDescent="0.25">
      <c r="A1086" s="19" t="s">
        <v>1464</v>
      </c>
      <c r="B1086" s="20" t="s">
        <v>1465</v>
      </c>
      <c r="C1086" s="21">
        <v>284.07</v>
      </c>
    </row>
    <row r="1087" spans="1:3" x14ac:dyDescent="0.25">
      <c r="A1087" s="19" t="s">
        <v>1466</v>
      </c>
      <c r="B1087" s="20" t="s">
        <v>1467</v>
      </c>
      <c r="C1087" s="21">
        <v>404.09</v>
      </c>
    </row>
    <row r="1088" spans="1:3" x14ac:dyDescent="0.25">
      <c r="A1088" s="19" t="s">
        <v>1468</v>
      </c>
      <c r="B1088" s="20" t="s">
        <v>1469</v>
      </c>
      <c r="C1088" s="21">
        <v>116.13</v>
      </c>
    </row>
    <row r="1089" spans="1:3" x14ac:dyDescent="0.25">
      <c r="A1089" s="19" t="s">
        <v>1470</v>
      </c>
      <c r="B1089" s="20" t="s">
        <v>1471</v>
      </c>
      <c r="C1089" s="21">
        <v>245.55</v>
      </c>
    </row>
    <row r="1090" spans="1:3" x14ac:dyDescent="0.25">
      <c r="A1090" s="19" t="s">
        <v>1472</v>
      </c>
      <c r="B1090" s="20" t="s">
        <v>1473</v>
      </c>
      <c r="C1090" s="21">
        <v>116.13</v>
      </c>
    </row>
    <row r="1091" spans="1:3" x14ac:dyDescent="0.25">
      <c r="A1091" s="19" t="s">
        <v>1474</v>
      </c>
      <c r="B1091" s="20" t="s">
        <v>1475</v>
      </c>
      <c r="C1091" s="21">
        <v>246.42</v>
      </c>
    </row>
    <row r="1092" spans="1:3" x14ac:dyDescent="0.25">
      <c r="A1092" s="19" t="s">
        <v>1476</v>
      </c>
      <c r="B1092" s="20" t="s">
        <v>1477</v>
      </c>
      <c r="C1092" s="21">
        <v>229.43</v>
      </c>
    </row>
    <row r="1093" spans="1:3" x14ac:dyDescent="0.25">
      <c r="A1093" s="19" t="s">
        <v>7105</v>
      </c>
      <c r="B1093" s="20" t="s">
        <v>7106</v>
      </c>
      <c r="C1093" s="21">
        <v>174.92</v>
      </c>
    </row>
    <row r="1094" spans="1:3" x14ac:dyDescent="0.25">
      <c r="A1094" s="19" t="s">
        <v>1478</v>
      </c>
      <c r="B1094" s="20" t="s">
        <v>1479</v>
      </c>
      <c r="C1094" s="21">
        <v>325.72000000000003</v>
      </c>
    </row>
    <row r="1095" spans="1:3" x14ac:dyDescent="0.25">
      <c r="A1095" s="19" t="s">
        <v>1480</v>
      </c>
      <c r="B1095" s="20" t="s">
        <v>1481</v>
      </c>
      <c r="C1095" s="21">
        <v>439.01</v>
      </c>
    </row>
    <row r="1096" spans="1:3" x14ac:dyDescent="0.25">
      <c r="A1096" s="19" t="s">
        <v>1482</v>
      </c>
      <c r="B1096" s="20" t="s">
        <v>1483</v>
      </c>
      <c r="C1096" s="21">
        <v>552.28</v>
      </c>
    </row>
    <row r="1097" spans="1:3" x14ac:dyDescent="0.25">
      <c r="A1097" s="19" t="s">
        <v>1484</v>
      </c>
      <c r="B1097" s="20" t="s">
        <v>1485</v>
      </c>
      <c r="C1097" s="21">
        <v>678.33</v>
      </c>
    </row>
    <row r="1098" spans="1:3" x14ac:dyDescent="0.25">
      <c r="A1098" s="19" t="s">
        <v>1486</v>
      </c>
      <c r="B1098" s="20" t="s">
        <v>1487</v>
      </c>
      <c r="C1098" s="21">
        <v>230.36</v>
      </c>
    </row>
    <row r="1099" spans="1:3" x14ac:dyDescent="0.25">
      <c r="A1099" s="19" t="s">
        <v>1488</v>
      </c>
      <c r="B1099" s="20" t="s">
        <v>1489</v>
      </c>
      <c r="C1099" s="21">
        <v>321</v>
      </c>
    </row>
    <row r="1100" spans="1:3" x14ac:dyDescent="0.25">
      <c r="A1100" s="19" t="s">
        <v>1490</v>
      </c>
      <c r="B1100" s="20" t="s">
        <v>1491</v>
      </c>
      <c r="C1100" s="21">
        <v>206.17</v>
      </c>
    </row>
    <row r="1101" spans="1:3" x14ac:dyDescent="0.25">
      <c r="A1101" s="19" t="s">
        <v>1492</v>
      </c>
      <c r="B1101" s="20" t="s">
        <v>1493</v>
      </c>
      <c r="C1101" s="21">
        <v>321</v>
      </c>
    </row>
    <row r="1102" spans="1:3" x14ac:dyDescent="0.25">
      <c r="A1102" s="19" t="s">
        <v>1494</v>
      </c>
      <c r="B1102" s="20" t="s">
        <v>1495</v>
      </c>
      <c r="C1102" s="21">
        <v>124.61</v>
      </c>
    </row>
    <row r="1103" spans="1:3" x14ac:dyDescent="0.25">
      <c r="A1103" s="19" t="s">
        <v>1496</v>
      </c>
      <c r="B1103" s="20" t="s">
        <v>1497</v>
      </c>
      <c r="C1103" s="21">
        <v>141.61000000000001</v>
      </c>
    </row>
    <row r="1104" spans="1:3" x14ac:dyDescent="0.25">
      <c r="A1104" s="19" t="s">
        <v>1498</v>
      </c>
      <c r="B1104" s="20" t="s">
        <v>1499</v>
      </c>
      <c r="C1104" s="21">
        <v>121.79</v>
      </c>
    </row>
    <row r="1105" spans="1:3" x14ac:dyDescent="0.25">
      <c r="A1105" s="19" t="s">
        <v>1500</v>
      </c>
      <c r="B1105" s="20" t="s">
        <v>1501</v>
      </c>
      <c r="C1105" s="21">
        <v>117.82</v>
      </c>
    </row>
    <row r="1106" spans="1:3" x14ac:dyDescent="0.25">
      <c r="A1106" s="19" t="s">
        <v>1502</v>
      </c>
      <c r="B1106" s="20" t="s">
        <v>1503</v>
      </c>
      <c r="C1106" s="21">
        <v>155.77000000000001</v>
      </c>
    </row>
    <row r="1107" spans="1:3" x14ac:dyDescent="0.25">
      <c r="A1107" s="19" t="s">
        <v>1504</v>
      </c>
      <c r="B1107" s="20" t="s">
        <v>1505</v>
      </c>
      <c r="C1107" s="21">
        <v>117.82</v>
      </c>
    </row>
    <row r="1108" spans="1:3" x14ac:dyDescent="0.25">
      <c r="A1108" s="19" t="s">
        <v>1506</v>
      </c>
      <c r="B1108" s="20" t="s">
        <v>1507</v>
      </c>
      <c r="C1108" s="21">
        <v>127.48</v>
      </c>
    </row>
    <row r="1109" spans="1:3" x14ac:dyDescent="0.25">
      <c r="A1109" s="19" t="s">
        <v>1508</v>
      </c>
      <c r="B1109" s="20" t="s">
        <v>1509</v>
      </c>
      <c r="C1109" s="21">
        <v>220.9</v>
      </c>
    </row>
    <row r="1110" spans="1:3" x14ac:dyDescent="0.25">
      <c r="A1110" s="19" t="s">
        <v>1510</v>
      </c>
      <c r="B1110" s="20" t="s">
        <v>1511</v>
      </c>
      <c r="C1110" s="21">
        <v>106.5</v>
      </c>
    </row>
    <row r="1111" spans="1:3" x14ac:dyDescent="0.25">
      <c r="A1111" s="19" t="s">
        <v>1512</v>
      </c>
      <c r="B1111" s="20" t="s">
        <v>1513</v>
      </c>
      <c r="C1111" s="21">
        <v>121.79</v>
      </c>
    </row>
    <row r="1112" spans="1:3" x14ac:dyDescent="0.25">
      <c r="A1112" s="19" t="s">
        <v>1514</v>
      </c>
      <c r="B1112" s="20" t="s">
        <v>1515</v>
      </c>
      <c r="C1112" s="21">
        <v>99.14</v>
      </c>
    </row>
    <row r="1113" spans="1:3" x14ac:dyDescent="0.25">
      <c r="A1113" s="19" t="s">
        <v>1516</v>
      </c>
      <c r="B1113" s="20" t="s">
        <v>1517</v>
      </c>
      <c r="C1113" s="21">
        <v>99.14</v>
      </c>
    </row>
    <row r="1114" spans="1:3" x14ac:dyDescent="0.25">
      <c r="A1114" s="19" t="s">
        <v>1518</v>
      </c>
      <c r="B1114" s="20" t="s">
        <v>1457</v>
      </c>
      <c r="C1114" s="21">
        <v>708.08</v>
      </c>
    </row>
    <row r="1115" spans="1:3" x14ac:dyDescent="0.25">
      <c r="A1115" s="19" t="s">
        <v>1519</v>
      </c>
      <c r="B1115" s="20" t="s">
        <v>1459</v>
      </c>
      <c r="C1115" s="21">
        <v>708.08</v>
      </c>
    </row>
    <row r="1116" spans="1:3" x14ac:dyDescent="0.25">
      <c r="A1116" s="19" t="s">
        <v>1520</v>
      </c>
      <c r="B1116" s="20" t="s">
        <v>1521</v>
      </c>
      <c r="C1116" s="21">
        <v>189.77</v>
      </c>
    </row>
    <row r="1117" spans="1:3" x14ac:dyDescent="0.25">
      <c r="A1117" s="19" t="s">
        <v>1522</v>
      </c>
      <c r="B1117" s="20" t="s">
        <v>1523</v>
      </c>
      <c r="C1117" s="21">
        <v>181.28</v>
      </c>
    </row>
    <row r="1118" spans="1:3" x14ac:dyDescent="0.25">
      <c r="A1118" s="19" t="s">
        <v>1524</v>
      </c>
      <c r="B1118" s="20" t="s">
        <v>1525</v>
      </c>
      <c r="C1118" s="21">
        <v>263.41000000000003</v>
      </c>
    </row>
    <row r="1119" spans="1:3" x14ac:dyDescent="0.25">
      <c r="A1119" s="19" t="s">
        <v>1526</v>
      </c>
      <c r="B1119" s="20" t="s">
        <v>1527</v>
      </c>
      <c r="C1119" s="21">
        <v>59.49</v>
      </c>
    </row>
    <row r="1120" spans="1:3" x14ac:dyDescent="0.25">
      <c r="A1120" s="19" t="s">
        <v>1528</v>
      </c>
      <c r="B1120" s="20" t="s">
        <v>1529</v>
      </c>
      <c r="C1120" s="21">
        <v>79.31</v>
      </c>
    </row>
    <row r="1121" spans="1:3" x14ac:dyDescent="0.25">
      <c r="A1121" s="19" t="s">
        <v>1530</v>
      </c>
      <c r="B1121" s="20" t="s">
        <v>1531</v>
      </c>
      <c r="C1121" s="21">
        <v>257.24</v>
      </c>
    </row>
    <row r="1122" spans="1:3" x14ac:dyDescent="0.25">
      <c r="A1122" s="19" t="s">
        <v>1532</v>
      </c>
      <c r="B1122" s="20" t="s">
        <v>1533</v>
      </c>
      <c r="C1122" s="21">
        <v>132.07</v>
      </c>
    </row>
    <row r="1123" spans="1:3" x14ac:dyDescent="0.25">
      <c r="A1123" s="19" t="s">
        <v>1534</v>
      </c>
      <c r="B1123" s="20" t="s">
        <v>1535</v>
      </c>
      <c r="C1123" s="21">
        <v>225.51</v>
      </c>
    </row>
    <row r="1124" spans="1:3" x14ac:dyDescent="0.25">
      <c r="A1124" s="19" t="s">
        <v>1536</v>
      </c>
      <c r="B1124" s="20" t="s">
        <v>1537</v>
      </c>
      <c r="C1124" s="21">
        <v>104.22</v>
      </c>
    </row>
    <row r="1125" spans="1:3" x14ac:dyDescent="0.25">
      <c r="A1125" s="19" t="s">
        <v>1538</v>
      </c>
      <c r="B1125" s="20" t="s">
        <v>1539</v>
      </c>
      <c r="C1125" s="21">
        <v>80.459999999999994</v>
      </c>
    </row>
    <row r="1126" spans="1:3" x14ac:dyDescent="0.25">
      <c r="A1126" s="19" t="s">
        <v>1540</v>
      </c>
      <c r="B1126" s="20" t="s">
        <v>1541</v>
      </c>
      <c r="C1126" s="21">
        <v>62.51</v>
      </c>
    </row>
    <row r="1127" spans="1:3" x14ac:dyDescent="0.25">
      <c r="A1127" s="19" t="s">
        <v>1542</v>
      </c>
      <c r="B1127" s="20" t="s">
        <v>1543</v>
      </c>
      <c r="C1127" s="21">
        <v>62.51</v>
      </c>
    </row>
    <row r="1128" spans="1:3" x14ac:dyDescent="0.25">
      <c r="A1128" s="19" t="s">
        <v>1544</v>
      </c>
      <c r="B1128" s="20" t="s">
        <v>1545</v>
      </c>
      <c r="C1128" s="21">
        <v>1092.54</v>
      </c>
    </row>
    <row r="1129" spans="1:3" x14ac:dyDescent="0.25">
      <c r="A1129" s="19" t="s">
        <v>1546</v>
      </c>
      <c r="B1129" s="20" t="s">
        <v>1547</v>
      </c>
      <c r="C1129" s="21">
        <v>82.5</v>
      </c>
    </row>
    <row r="1130" spans="1:3" x14ac:dyDescent="0.25">
      <c r="A1130" s="19" t="s">
        <v>1548</v>
      </c>
      <c r="B1130" s="20" t="s">
        <v>1549</v>
      </c>
      <c r="C1130" s="21">
        <v>148.04</v>
      </c>
    </row>
    <row r="1131" spans="1:3" x14ac:dyDescent="0.25">
      <c r="A1131" s="19" t="s">
        <v>1550</v>
      </c>
      <c r="B1131" s="20" t="s">
        <v>1551</v>
      </c>
      <c r="C1131" s="21">
        <v>56.58</v>
      </c>
    </row>
    <row r="1132" spans="1:3" x14ac:dyDescent="0.25">
      <c r="A1132" s="19" t="s">
        <v>1552</v>
      </c>
      <c r="B1132" s="20" t="s">
        <v>1553</v>
      </c>
      <c r="C1132" s="21">
        <v>106.21</v>
      </c>
    </row>
    <row r="1133" spans="1:3" x14ac:dyDescent="0.25">
      <c r="A1133" s="19" t="s">
        <v>1554</v>
      </c>
      <c r="B1133" s="20" t="s">
        <v>1555</v>
      </c>
      <c r="C1133" s="21">
        <v>59.57</v>
      </c>
    </row>
    <row r="1134" spans="1:3" x14ac:dyDescent="0.25">
      <c r="A1134" s="19" t="s">
        <v>1556</v>
      </c>
      <c r="B1134" s="20" t="s">
        <v>1557</v>
      </c>
      <c r="C1134" s="21">
        <v>100.25</v>
      </c>
    </row>
    <row r="1135" spans="1:3" x14ac:dyDescent="0.25">
      <c r="A1135" s="19" t="s">
        <v>1558</v>
      </c>
      <c r="B1135" s="20" t="s">
        <v>1559</v>
      </c>
      <c r="C1135" s="21">
        <v>61.26</v>
      </c>
    </row>
    <row r="1136" spans="1:3" x14ac:dyDescent="0.25">
      <c r="A1136" s="19" t="s">
        <v>1560</v>
      </c>
      <c r="B1136" s="20" t="s">
        <v>1561</v>
      </c>
      <c r="C1136" s="21">
        <v>52.81</v>
      </c>
    </row>
    <row r="1137" spans="1:3" x14ac:dyDescent="0.25">
      <c r="A1137" s="19" t="s">
        <v>1562</v>
      </c>
      <c r="B1137" s="20" t="s">
        <v>1563</v>
      </c>
      <c r="C1137" s="21">
        <v>38.99</v>
      </c>
    </row>
    <row r="1138" spans="1:3" x14ac:dyDescent="0.25">
      <c r="A1138" s="19" t="s">
        <v>1564</v>
      </c>
      <c r="B1138" s="20" t="s">
        <v>1565</v>
      </c>
      <c r="C1138" s="21">
        <v>224.26</v>
      </c>
    </row>
    <row r="1139" spans="1:3" x14ac:dyDescent="0.25">
      <c r="A1139" s="19" t="s">
        <v>1566</v>
      </c>
      <c r="B1139" s="20" t="s">
        <v>1567</v>
      </c>
      <c r="C1139" s="21">
        <v>229</v>
      </c>
    </row>
    <row r="1140" spans="1:3" x14ac:dyDescent="0.25">
      <c r="A1140" s="19" t="s">
        <v>1568</v>
      </c>
      <c r="B1140" s="20" t="s">
        <v>1569</v>
      </c>
      <c r="C1140" s="21">
        <v>43</v>
      </c>
    </row>
    <row r="1141" spans="1:3" x14ac:dyDescent="0.25">
      <c r="A1141" s="19" t="s">
        <v>1570</v>
      </c>
      <c r="B1141" s="20" t="s">
        <v>1571</v>
      </c>
      <c r="C1141" s="21">
        <v>101.92</v>
      </c>
    </row>
    <row r="1142" spans="1:3" x14ac:dyDescent="0.25">
      <c r="A1142" s="19" t="s">
        <v>1572</v>
      </c>
      <c r="B1142" s="20" t="s">
        <v>1573</v>
      </c>
      <c r="C1142" s="21">
        <v>288.33</v>
      </c>
    </row>
    <row r="1143" spans="1:3" x14ac:dyDescent="0.25">
      <c r="A1143" s="19" t="s">
        <v>1574</v>
      </c>
      <c r="B1143" s="20" t="s">
        <v>1575</v>
      </c>
      <c r="C1143" s="21">
        <v>174.86</v>
      </c>
    </row>
    <row r="1144" spans="1:3" x14ac:dyDescent="0.25">
      <c r="A1144" s="19" t="s">
        <v>1576</v>
      </c>
      <c r="B1144" s="20" t="s">
        <v>1577</v>
      </c>
      <c r="C1144" s="21">
        <v>106.23</v>
      </c>
    </row>
    <row r="1145" spans="1:3" x14ac:dyDescent="0.25">
      <c r="A1145" s="19" t="s">
        <v>1578</v>
      </c>
      <c r="B1145" s="20" t="s">
        <v>1579</v>
      </c>
      <c r="C1145" s="21">
        <v>192.03</v>
      </c>
    </row>
    <row r="1146" spans="1:3" x14ac:dyDescent="0.25">
      <c r="A1146" s="19" t="s">
        <v>1580</v>
      </c>
      <c r="B1146" s="20" t="s">
        <v>1581</v>
      </c>
      <c r="C1146" s="21">
        <v>164.85</v>
      </c>
    </row>
    <row r="1147" spans="1:3" x14ac:dyDescent="0.25">
      <c r="A1147" s="19" t="s">
        <v>1582</v>
      </c>
      <c r="B1147" s="20" t="s">
        <v>1583</v>
      </c>
      <c r="C1147" s="21">
        <v>208.38</v>
      </c>
    </row>
    <row r="1148" spans="1:3" x14ac:dyDescent="0.25">
      <c r="A1148" s="19" t="s">
        <v>1584</v>
      </c>
      <c r="B1148" s="20" t="s">
        <v>8721</v>
      </c>
      <c r="C1148" s="21">
        <v>83.2</v>
      </c>
    </row>
    <row r="1149" spans="1:3" x14ac:dyDescent="0.25">
      <c r="A1149" s="19" t="s">
        <v>1585</v>
      </c>
      <c r="B1149" s="20" t="s">
        <v>1586</v>
      </c>
      <c r="C1149" s="21">
        <v>141.88</v>
      </c>
    </row>
    <row r="1150" spans="1:3" x14ac:dyDescent="0.25">
      <c r="A1150" s="19" t="s">
        <v>1587</v>
      </c>
      <c r="B1150" s="20" t="s">
        <v>1588</v>
      </c>
      <c r="C1150" s="21">
        <v>347.89</v>
      </c>
    </row>
    <row r="1151" spans="1:3" x14ac:dyDescent="0.25">
      <c r="A1151" s="19" t="s">
        <v>1589</v>
      </c>
      <c r="B1151" s="20" t="s">
        <v>1590</v>
      </c>
      <c r="C1151" s="21">
        <v>41.83</v>
      </c>
    </row>
    <row r="1152" spans="1:3" x14ac:dyDescent="0.25">
      <c r="A1152" s="19" t="s">
        <v>6915</v>
      </c>
      <c r="B1152" s="20" t="s">
        <v>6916</v>
      </c>
      <c r="C1152" s="21">
        <v>119.97</v>
      </c>
    </row>
    <row r="1153" spans="1:3" x14ac:dyDescent="0.25">
      <c r="A1153" s="19" t="s">
        <v>1591</v>
      </c>
      <c r="B1153" s="20" t="s">
        <v>1592</v>
      </c>
      <c r="C1153" s="21">
        <v>51.77</v>
      </c>
    </row>
    <row r="1154" spans="1:3" x14ac:dyDescent="0.25">
      <c r="A1154" s="19" t="s">
        <v>1593</v>
      </c>
      <c r="B1154" s="20" t="s">
        <v>1594</v>
      </c>
      <c r="C1154" s="21">
        <v>43.42</v>
      </c>
    </row>
    <row r="1155" spans="1:3" x14ac:dyDescent="0.25">
      <c r="A1155" s="19" t="s">
        <v>1595</v>
      </c>
      <c r="B1155" s="20" t="s">
        <v>8722</v>
      </c>
      <c r="C1155" s="21">
        <v>142.06</v>
      </c>
    </row>
    <row r="1156" spans="1:3" x14ac:dyDescent="0.25">
      <c r="A1156" s="19" t="s">
        <v>1596</v>
      </c>
      <c r="B1156" s="20" t="s">
        <v>1597</v>
      </c>
      <c r="C1156" s="21">
        <v>91.44</v>
      </c>
    </row>
    <row r="1157" spans="1:3" x14ac:dyDescent="0.25">
      <c r="A1157" s="19" t="s">
        <v>1598</v>
      </c>
      <c r="B1157" s="20" t="s">
        <v>1599</v>
      </c>
      <c r="C1157" s="21">
        <v>205.74</v>
      </c>
    </row>
    <row r="1158" spans="1:3" x14ac:dyDescent="0.25">
      <c r="A1158" s="19" t="s">
        <v>6917</v>
      </c>
      <c r="B1158" s="20" t="s">
        <v>6918</v>
      </c>
      <c r="C1158" s="21">
        <v>107.26</v>
      </c>
    </row>
    <row r="1159" spans="1:3" x14ac:dyDescent="0.25">
      <c r="A1159" s="19" t="s">
        <v>1600</v>
      </c>
      <c r="B1159" s="20" t="s">
        <v>1601</v>
      </c>
      <c r="C1159" s="21">
        <v>490.31</v>
      </c>
    </row>
    <row r="1160" spans="1:3" x14ac:dyDescent="0.25">
      <c r="A1160" s="19" t="s">
        <v>1602</v>
      </c>
      <c r="B1160" s="20" t="s">
        <v>1603</v>
      </c>
      <c r="C1160" s="21">
        <v>493.15</v>
      </c>
    </row>
    <row r="1161" spans="1:3" x14ac:dyDescent="0.25">
      <c r="A1161" s="19" t="s">
        <v>1604</v>
      </c>
      <c r="B1161" s="20" t="s">
        <v>1605</v>
      </c>
      <c r="C1161" s="21">
        <v>1140.1600000000001</v>
      </c>
    </row>
    <row r="1162" spans="1:3" x14ac:dyDescent="0.25">
      <c r="A1162" s="19" t="s">
        <v>1606</v>
      </c>
      <c r="B1162" s="20" t="s">
        <v>1607</v>
      </c>
      <c r="C1162" s="21">
        <v>1267.4100000000001</v>
      </c>
    </row>
    <row r="1163" spans="1:3" x14ac:dyDescent="0.25">
      <c r="A1163" s="19" t="s">
        <v>1608</v>
      </c>
      <c r="B1163" s="20" t="s">
        <v>1609</v>
      </c>
      <c r="C1163" s="21">
        <v>1142.1600000000001</v>
      </c>
    </row>
    <row r="1164" spans="1:3" x14ac:dyDescent="0.25">
      <c r="A1164" s="19" t="s">
        <v>1610</v>
      </c>
      <c r="B1164" s="20" t="s">
        <v>1611</v>
      </c>
      <c r="C1164" s="21">
        <v>1269.69</v>
      </c>
    </row>
    <row r="1165" spans="1:3" x14ac:dyDescent="0.25">
      <c r="A1165" s="19" t="s">
        <v>1612</v>
      </c>
      <c r="B1165" s="20" t="s">
        <v>1613</v>
      </c>
      <c r="C1165" s="21">
        <v>504.15</v>
      </c>
    </row>
    <row r="1166" spans="1:3" x14ac:dyDescent="0.25">
      <c r="A1166" s="19" t="s">
        <v>1614</v>
      </c>
      <c r="B1166" s="20" t="s">
        <v>1615</v>
      </c>
      <c r="C1166" s="21">
        <v>518.29999999999995</v>
      </c>
    </row>
    <row r="1167" spans="1:3" x14ac:dyDescent="0.25">
      <c r="A1167" s="19" t="s">
        <v>1616</v>
      </c>
      <c r="B1167" s="20" t="s">
        <v>1617</v>
      </c>
      <c r="C1167" s="21">
        <v>736.39</v>
      </c>
    </row>
    <row r="1168" spans="1:3" x14ac:dyDescent="0.25">
      <c r="A1168" s="19" t="s">
        <v>1618</v>
      </c>
      <c r="B1168" s="20" t="s">
        <v>1619</v>
      </c>
      <c r="C1168" s="21">
        <v>996.96</v>
      </c>
    </row>
    <row r="1169" spans="1:3" x14ac:dyDescent="0.25">
      <c r="A1169" s="19" t="s">
        <v>1620</v>
      </c>
      <c r="B1169" s="20" t="s">
        <v>1621</v>
      </c>
      <c r="C1169" s="21">
        <v>379.79</v>
      </c>
    </row>
    <row r="1170" spans="1:3" x14ac:dyDescent="0.25">
      <c r="A1170" s="19" t="s">
        <v>1622</v>
      </c>
      <c r="B1170" s="20" t="s">
        <v>1623</v>
      </c>
      <c r="C1170" s="21">
        <v>487.48</v>
      </c>
    </row>
    <row r="1171" spans="1:3" x14ac:dyDescent="0.25">
      <c r="A1171" s="19" t="s">
        <v>1624</v>
      </c>
      <c r="B1171" s="20" t="s">
        <v>1625</v>
      </c>
      <c r="C1171" s="21">
        <v>586.66999999999996</v>
      </c>
    </row>
    <row r="1172" spans="1:3" x14ac:dyDescent="0.25">
      <c r="A1172" s="19" t="s">
        <v>1626</v>
      </c>
      <c r="B1172" s="20" t="s">
        <v>1627</v>
      </c>
      <c r="C1172" s="21">
        <v>683.03</v>
      </c>
    </row>
    <row r="1173" spans="1:3" x14ac:dyDescent="0.25">
      <c r="A1173" s="19" t="s">
        <v>1628</v>
      </c>
      <c r="B1173" s="20" t="s">
        <v>1629</v>
      </c>
      <c r="C1173" s="21">
        <v>676.18</v>
      </c>
    </row>
    <row r="1174" spans="1:3" x14ac:dyDescent="0.25">
      <c r="A1174" s="19" t="s">
        <v>8515</v>
      </c>
      <c r="B1174" s="20" t="s">
        <v>8516</v>
      </c>
      <c r="C1174" s="21">
        <v>514.13</v>
      </c>
    </row>
    <row r="1175" spans="1:3" x14ac:dyDescent="0.25">
      <c r="A1175" s="19" t="s">
        <v>1630</v>
      </c>
      <c r="B1175" s="20" t="s">
        <v>1631</v>
      </c>
      <c r="C1175" s="21">
        <v>676.18</v>
      </c>
    </row>
    <row r="1176" spans="1:3" x14ac:dyDescent="0.25">
      <c r="A1176" s="19" t="s">
        <v>8517</v>
      </c>
      <c r="B1176" s="20" t="s">
        <v>8518</v>
      </c>
      <c r="C1176" s="21">
        <v>514.13</v>
      </c>
    </row>
    <row r="1177" spans="1:3" x14ac:dyDescent="0.25">
      <c r="A1177" s="19" t="s">
        <v>1632</v>
      </c>
      <c r="B1177" s="20" t="s">
        <v>7397</v>
      </c>
      <c r="C1177" s="21">
        <v>911.99</v>
      </c>
    </row>
    <row r="1178" spans="1:3" x14ac:dyDescent="0.25">
      <c r="A1178" s="19" t="s">
        <v>8519</v>
      </c>
      <c r="B1178" s="20" t="s">
        <v>8520</v>
      </c>
      <c r="C1178" s="21">
        <v>804.92</v>
      </c>
    </row>
    <row r="1179" spans="1:3" x14ac:dyDescent="0.25">
      <c r="A1179" s="19" t="s">
        <v>1633</v>
      </c>
      <c r="B1179" s="20" t="s">
        <v>7398</v>
      </c>
      <c r="C1179" s="21">
        <v>935.51</v>
      </c>
    </row>
    <row r="1180" spans="1:3" x14ac:dyDescent="0.25">
      <c r="A1180" s="19" t="s">
        <v>7399</v>
      </c>
      <c r="B1180" s="20" t="s">
        <v>7400</v>
      </c>
      <c r="C1180" s="21">
        <v>935.51</v>
      </c>
    </row>
    <row r="1181" spans="1:3" x14ac:dyDescent="0.25">
      <c r="A1181" s="19" t="s">
        <v>8723</v>
      </c>
      <c r="B1181" s="20" t="s">
        <v>8724</v>
      </c>
      <c r="C1181" s="21">
        <v>819.45</v>
      </c>
    </row>
    <row r="1182" spans="1:3" x14ac:dyDescent="0.25">
      <c r="A1182" s="19" t="s">
        <v>8153</v>
      </c>
      <c r="B1182" s="20" t="s">
        <v>8154</v>
      </c>
      <c r="C1182" s="21">
        <v>959.88</v>
      </c>
    </row>
    <row r="1183" spans="1:3" x14ac:dyDescent="0.25">
      <c r="A1183" s="19" t="s">
        <v>1634</v>
      </c>
      <c r="B1183" s="20" t="s">
        <v>1635</v>
      </c>
      <c r="C1183" s="21">
        <v>393.68</v>
      </c>
    </row>
    <row r="1184" spans="1:3" x14ac:dyDescent="0.25">
      <c r="A1184" s="19" t="s">
        <v>1636</v>
      </c>
      <c r="B1184" s="20" t="s">
        <v>1637</v>
      </c>
      <c r="C1184" s="21">
        <v>453.18</v>
      </c>
    </row>
    <row r="1185" spans="1:3" x14ac:dyDescent="0.25">
      <c r="A1185" s="19" t="s">
        <v>1638</v>
      </c>
      <c r="B1185" s="20" t="s">
        <v>1639</v>
      </c>
      <c r="C1185" s="21">
        <v>810.57</v>
      </c>
    </row>
    <row r="1186" spans="1:3" x14ac:dyDescent="0.25">
      <c r="A1186" s="19" t="s">
        <v>1640</v>
      </c>
      <c r="B1186" s="20" t="s">
        <v>1641</v>
      </c>
      <c r="C1186" s="21">
        <v>1176.17</v>
      </c>
    </row>
    <row r="1187" spans="1:3" x14ac:dyDescent="0.25">
      <c r="A1187" s="19" t="s">
        <v>1642</v>
      </c>
      <c r="B1187" s="20" t="s">
        <v>1643</v>
      </c>
      <c r="C1187" s="21">
        <v>625.94000000000005</v>
      </c>
    </row>
    <row r="1188" spans="1:3" x14ac:dyDescent="0.25">
      <c r="A1188" s="19" t="s">
        <v>1644</v>
      </c>
      <c r="B1188" s="20" t="s">
        <v>1645</v>
      </c>
      <c r="C1188" s="21">
        <v>699.57</v>
      </c>
    </row>
    <row r="1189" spans="1:3" x14ac:dyDescent="0.25">
      <c r="A1189" s="19" t="s">
        <v>1646</v>
      </c>
      <c r="B1189" s="20" t="s">
        <v>1647</v>
      </c>
      <c r="C1189" s="21">
        <v>576.37</v>
      </c>
    </row>
    <row r="1190" spans="1:3" x14ac:dyDescent="0.25">
      <c r="A1190" s="19" t="s">
        <v>1648</v>
      </c>
      <c r="B1190" s="20" t="s">
        <v>1649</v>
      </c>
      <c r="C1190" s="21">
        <v>635</v>
      </c>
    </row>
    <row r="1191" spans="1:3" x14ac:dyDescent="0.25">
      <c r="A1191" s="19" t="s">
        <v>1650</v>
      </c>
      <c r="B1191" s="20" t="s">
        <v>1651</v>
      </c>
      <c r="C1191" s="21">
        <v>598.02</v>
      </c>
    </row>
    <row r="1192" spans="1:3" x14ac:dyDescent="0.25">
      <c r="A1192" s="19" t="s">
        <v>1652</v>
      </c>
      <c r="B1192" s="20" t="s">
        <v>1653</v>
      </c>
      <c r="C1192" s="21">
        <v>668.88</v>
      </c>
    </row>
    <row r="1193" spans="1:3" x14ac:dyDescent="0.25">
      <c r="A1193" s="19" t="s">
        <v>1654</v>
      </c>
      <c r="B1193" s="20" t="s">
        <v>1655</v>
      </c>
      <c r="C1193" s="21">
        <v>58.57</v>
      </c>
    </row>
    <row r="1194" spans="1:3" x14ac:dyDescent="0.25">
      <c r="A1194" s="19" t="s">
        <v>1656</v>
      </c>
      <c r="B1194" s="20" t="s">
        <v>1657</v>
      </c>
      <c r="C1194" s="21">
        <v>34.020000000000003</v>
      </c>
    </row>
    <row r="1195" spans="1:3" x14ac:dyDescent="0.25">
      <c r="A1195" s="19" t="s">
        <v>1658</v>
      </c>
      <c r="B1195" s="20" t="s">
        <v>1659</v>
      </c>
      <c r="C1195" s="21">
        <v>77.459999999999994</v>
      </c>
    </row>
    <row r="1196" spans="1:3" x14ac:dyDescent="0.25">
      <c r="A1196" s="19" t="s">
        <v>1660</v>
      </c>
      <c r="B1196" s="20" t="s">
        <v>1661</v>
      </c>
      <c r="C1196" s="21">
        <v>485.21</v>
      </c>
    </row>
    <row r="1197" spans="1:3" x14ac:dyDescent="0.25">
      <c r="A1197" s="19" t="s">
        <v>1662</v>
      </c>
      <c r="B1197" s="20" t="s">
        <v>1663</v>
      </c>
      <c r="C1197" s="21">
        <v>99.77</v>
      </c>
    </row>
    <row r="1198" spans="1:3" x14ac:dyDescent="0.25">
      <c r="A1198" s="19" t="s">
        <v>1664</v>
      </c>
      <c r="B1198" s="20" t="s">
        <v>1665</v>
      </c>
      <c r="C1198" s="21">
        <v>93.72</v>
      </c>
    </row>
    <row r="1199" spans="1:3" x14ac:dyDescent="0.25">
      <c r="A1199" s="19" t="s">
        <v>1666</v>
      </c>
      <c r="B1199" s="20" t="s">
        <v>1667</v>
      </c>
      <c r="C1199" s="21">
        <v>1279.06</v>
      </c>
    </row>
    <row r="1200" spans="1:3" x14ac:dyDescent="0.25">
      <c r="A1200" s="19" t="s">
        <v>1668</v>
      </c>
      <c r="B1200" s="20" t="s">
        <v>1669</v>
      </c>
      <c r="C1200" s="21">
        <v>1311.09</v>
      </c>
    </row>
    <row r="1201" spans="1:3" x14ac:dyDescent="0.25">
      <c r="A1201" s="19" t="s">
        <v>1670</v>
      </c>
      <c r="B1201" s="20" t="s">
        <v>1671</v>
      </c>
      <c r="C1201" s="21">
        <v>157.72</v>
      </c>
    </row>
    <row r="1202" spans="1:3" x14ac:dyDescent="0.25">
      <c r="A1202" s="19" t="s">
        <v>1672</v>
      </c>
      <c r="B1202" s="20" t="s">
        <v>1673</v>
      </c>
      <c r="C1202" s="21">
        <v>784.19</v>
      </c>
    </row>
    <row r="1203" spans="1:3" x14ac:dyDescent="0.25">
      <c r="A1203" s="19" t="s">
        <v>1674</v>
      </c>
      <c r="B1203" s="20" t="s">
        <v>1675</v>
      </c>
      <c r="C1203" s="21">
        <v>824.17</v>
      </c>
    </row>
    <row r="1204" spans="1:3" x14ac:dyDescent="0.25">
      <c r="A1204" s="19" t="s">
        <v>1676</v>
      </c>
      <c r="B1204" s="20" t="s">
        <v>1677</v>
      </c>
      <c r="C1204" s="21">
        <v>56.02</v>
      </c>
    </row>
    <row r="1205" spans="1:3" x14ac:dyDescent="0.25">
      <c r="A1205" s="19" t="s">
        <v>1678</v>
      </c>
      <c r="B1205" s="20" t="s">
        <v>1679</v>
      </c>
      <c r="C1205" s="21">
        <v>185.08</v>
      </c>
    </row>
    <row r="1206" spans="1:3" x14ac:dyDescent="0.25">
      <c r="A1206" s="19" t="s">
        <v>1680</v>
      </c>
      <c r="B1206" s="20" t="s">
        <v>1681</v>
      </c>
      <c r="C1206" s="21">
        <v>189.13</v>
      </c>
    </row>
    <row r="1207" spans="1:3" x14ac:dyDescent="0.25">
      <c r="A1207" s="19" t="s">
        <v>6899</v>
      </c>
      <c r="B1207" s="20" t="s">
        <v>6900</v>
      </c>
      <c r="C1207" s="21">
        <v>99.57</v>
      </c>
    </row>
    <row r="1208" spans="1:3" x14ac:dyDescent="0.25">
      <c r="A1208" s="19" t="s">
        <v>7401</v>
      </c>
      <c r="B1208" s="20" t="s">
        <v>7402</v>
      </c>
      <c r="C1208" s="21">
        <v>73.14</v>
      </c>
    </row>
    <row r="1209" spans="1:3" x14ac:dyDescent="0.25">
      <c r="A1209" s="19" t="s">
        <v>6034</v>
      </c>
      <c r="B1209" s="20" t="s">
        <v>6035</v>
      </c>
      <c r="C1209" s="21">
        <v>70.91</v>
      </c>
    </row>
    <row r="1210" spans="1:3" x14ac:dyDescent="0.25">
      <c r="A1210" s="19" t="s">
        <v>6036</v>
      </c>
      <c r="B1210" s="20" t="s">
        <v>6037</v>
      </c>
      <c r="C1210" s="21">
        <v>94.12</v>
      </c>
    </row>
    <row r="1211" spans="1:3" x14ac:dyDescent="0.25">
      <c r="A1211" s="19" t="s">
        <v>6038</v>
      </c>
      <c r="B1211" s="20" t="s">
        <v>6039</v>
      </c>
      <c r="C1211" s="21">
        <v>98.26</v>
      </c>
    </row>
    <row r="1212" spans="1:3" x14ac:dyDescent="0.25">
      <c r="A1212" s="19" t="s">
        <v>6040</v>
      </c>
      <c r="B1212" s="20" t="s">
        <v>6041</v>
      </c>
      <c r="C1212" s="21">
        <v>524.91999999999996</v>
      </c>
    </row>
    <row r="1213" spans="1:3" x14ac:dyDescent="0.25">
      <c r="A1213" s="19" t="s">
        <v>6566</v>
      </c>
      <c r="B1213" s="20" t="s">
        <v>6567</v>
      </c>
      <c r="C1213" s="21">
        <v>112.15</v>
      </c>
    </row>
    <row r="1214" spans="1:3" x14ac:dyDescent="0.25">
      <c r="A1214" s="19" t="s">
        <v>7001</v>
      </c>
      <c r="B1214" s="20" t="s">
        <v>7002</v>
      </c>
      <c r="C1214" s="21">
        <v>128.87</v>
      </c>
    </row>
    <row r="1215" spans="1:3" x14ac:dyDescent="0.25">
      <c r="A1215" s="19" t="s">
        <v>6042</v>
      </c>
      <c r="B1215" s="20" t="s">
        <v>8849</v>
      </c>
      <c r="C1215" s="21">
        <v>486.3</v>
      </c>
    </row>
    <row r="1216" spans="1:3" x14ac:dyDescent="0.25">
      <c r="A1216" s="19" t="s">
        <v>6043</v>
      </c>
      <c r="B1216" s="20" t="s">
        <v>6044</v>
      </c>
      <c r="C1216" s="21">
        <v>552.38</v>
      </c>
    </row>
    <row r="1217" spans="1:3" x14ac:dyDescent="0.25">
      <c r="A1217" s="19" t="s">
        <v>6562</v>
      </c>
      <c r="B1217" s="20" t="s">
        <v>6563</v>
      </c>
      <c r="C1217" s="21">
        <v>596.66999999999996</v>
      </c>
    </row>
    <row r="1218" spans="1:3" x14ac:dyDescent="0.25">
      <c r="A1218" s="19" t="s">
        <v>7403</v>
      </c>
      <c r="B1218" s="20" t="s">
        <v>7404</v>
      </c>
      <c r="C1218" s="21">
        <v>581.76</v>
      </c>
    </row>
    <row r="1219" spans="1:3" x14ac:dyDescent="0.25">
      <c r="A1219" s="19" t="s">
        <v>6045</v>
      </c>
      <c r="B1219" s="20" t="s">
        <v>6046</v>
      </c>
      <c r="C1219" s="21">
        <v>347.48</v>
      </c>
    </row>
    <row r="1220" spans="1:3" x14ac:dyDescent="0.25">
      <c r="A1220" s="19" t="s">
        <v>6047</v>
      </c>
      <c r="B1220" s="20" t="s">
        <v>6048</v>
      </c>
      <c r="C1220" s="21">
        <v>379.9</v>
      </c>
    </row>
    <row r="1221" spans="1:3" x14ac:dyDescent="0.25">
      <c r="A1221" s="19" t="s">
        <v>7405</v>
      </c>
      <c r="B1221" s="20" t="s">
        <v>7406</v>
      </c>
      <c r="C1221" s="21">
        <v>398.56</v>
      </c>
    </row>
    <row r="1222" spans="1:3" x14ac:dyDescent="0.25">
      <c r="A1222" s="19" t="s">
        <v>7407</v>
      </c>
      <c r="B1222" s="20" t="s">
        <v>7408</v>
      </c>
      <c r="C1222" s="21">
        <v>632.22</v>
      </c>
    </row>
    <row r="1223" spans="1:3" x14ac:dyDescent="0.25">
      <c r="A1223" s="19" t="s">
        <v>7409</v>
      </c>
      <c r="B1223" s="20" t="s">
        <v>7410</v>
      </c>
      <c r="C1223" s="21">
        <v>707.31</v>
      </c>
    </row>
    <row r="1224" spans="1:3" x14ac:dyDescent="0.25">
      <c r="A1224" s="19" t="s">
        <v>6580</v>
      </c>
      <c r="B1224" s="20" t="s">
        <v>6581</v>
      </c>
      <c r="C1224" s="21">
        <v>118.73</v>
      </c>
    </row>
    <row r="1225" spans="1:3" x14ac:dyDescent="0.25">
      <c r="A1225" s="19" t="s">
        <v>6913</v>
      </c>
      <c r="B1225" s="20" t="s">
        <v>6914</v>
      </c>
      <c r="C1225" s="21">
        <v>206.78</v>
      </c>
    </row>
    <row r="1226" spans="1:3" x14ac:dyDescent="0.25">
      <c r="A1226" s="19" t="s">
        <v>8521</v>
      </c>
      <c r="B1226" s="20" t="s">
        <v>8522</v>
      </c>
      <c r="C1226" s="21">
        <v>167.63</v>
      </c>
    </row>
    <row r="1227" spans="1:3" x14ac:dyDescent="0.25">
      <c r="A1227" s="19" t="s">
        <v>6049</v>
      </c>
      <c r="B1227" s="20" t="s">
        <v>6050</v>
      </c>
      <c r="C1227" s="21">
        <v>201.97</v>
      </c>
    </row>
    <row r="1228" spans="1:3" x14ac:dyDescent="0.25">
      <c r="A1228" s="19" t="s">
        <v>6051</v>
      </c>
      <c r="B1228" s="20" t="s">
        <v>6052</v>
      </c>
      <c r="C1228" s="21">
        <v>263.85000000000002</v>
      </c>
    </row>
    <row r="1229" spans="1:3" x14ac:dyDescent="0.25">
      <c r="A1229" s="19" t="s">
        <v>6053</v>
      </c>
      <c r="B1229" s="20" t="s">
        <v>6054</v>
      </c>
      <c r="C1229" s="21">
        <v>290.63</v>
      </c>
    </row>
    <row r="1230" spans="1:3" x14ac:dyDescent="0.25">
      <c r="A1230" s="19" t="s">
        <v>6055</v>
      </c>
      <c r="B1230" s="20" t="s">
        <v>6056</v>
      </c>
      <c r="C1230" s="21">
        <v>178.73</v>
      </c>
    </row>
    <row r="1231" spans="1:3" x14ac:dyDescent="0.25">
      <c r="A1231" s="19" t="s">
        <v>6057</v>
      </c>
      <c r="B1231" s="20" t="s">
        <v>6058</v>
      </c>
      <c r="C1231" s="21">
        <v>207.82</v>
      </c>
    </row>
    <row r="1232" spans="1:3" x14ac:dyDescent="0.25">
      <c r="A1232" s="19" t="s">
        <v>6568</v>
      </c>
      <c r="B1232" s="20" t="s">
        <v>6569</v>
      </c>
      <c r="C1232" s="21">
        <v>120.08</v>
      </c>
    </row>
    <row r="1233" spans="1:3" x14ac:dyDescent="0.25">
      <c r="A1233" s="19" t="s">
        <v>6564</v>
      </c>
      <c r="B1233" s="20" t="s">
        <v>6565</v>
      </c>
      <c r="C1233" s="21">
        <v>120.08</v>
      </c>
    </row>
    <row r="1234" spans="1:3" x14ac:dyDescent="0.25">
      <c r="A1234" s="19" t="s">
        <v>6572</v>
      </c>
      <c r="B1234" s="20" t="s">
        <v>6573</v>
      </c>
      <c r="C1234" s="21">
        <v>129.81</v>
      </c>
    </row>
    <row r="1235" spans="1:3" x14ac:dyDescent="0.25">
      <c r="A1235" s="19" t="s">
        <v>6570</v>
      </c>
      <c r="B1235" s="20" t="s">
        <v>6571</v>
      </c>
      <c r="C1235" s="21">
        <v>129.81</v>
      </c>
    </row>
    <row r="1236" spans="1:3" x14ac:dyDescent="0.25">
      <c r="A1236" s="19" t="s">
        <v>6558</v>
      </c>
      <c r="B1236" s="20" t="s">
        <v>6559</v>
      </c>
      <c r="C1236" s="21">
        <v>135.46</v>
      </c>
    </row>
    <row r="1237" spans="1:3" x14ac:dyDescent="0.25">
      <c r="A1237" s="19" t="s">
        <v>6059</v>
      </c>
      <c r="B1237" s="20" t="s">
        <v>6060</v>
      </c>
      <c r="C1237" s="21">
        <v>182</v>
      </c>
    </row>
    <row r="1238" spans="1:3" x14ac:dyDescent="0.25">
      <c r="A1238" s="19" t="s">
        <v>6061</v>
      </c>
      <c r="B1238" s="20" t="s">
        <v>6062</v>
      </c>
      <c r="C1238" s="21">
        <v>229.65</v>
      </c>
    </row>
    <row r="1239" spans="1:3" x14ac:dyDescent="0.25">
      <c r="A1239" s="19" t="s">
        <v>6063</v>
      </c>
      <c r="B1239" s="20" t="s">
        <v>6064</v>
      </c>
      <c r="C1239" s="21">
        <v>83.99</v>
      </c>
    </row>
    <row r="1240" spans="1:3" x14ac:dyDescent="0.25">
      <c r="A1240" s="19" t="s">
        <v>6065</v>
      </c>
      <c r="B1240" s="20" t="s">
        <v>6066</v>
      </c>
      <c r="C1240" s="21">
        <v>52.69</v>
      </c>
    </row>
    <row r="1241" spans="1:3" x14ac:dyDescent="0.25">
      <c r="A1241" s="19" t="s">
        <v>6067</v>
      </c>
      <c r="B1241" s="20" t="s">
        <v>6068</v>
      </c>
      <c r="C1241" s="21">
        <v>305.22000000000003</v>
      </c>
    </row>
    <row r="1242" spans="1:3" x14ac:dyDescent="0.25">
      <c r="A1242" s="19" t="s">
        <v>6578</v>
      </c>
      <c r="B1242" s="20" t="s">
        <v>6579</v>
      </c>
      <c r="C1242" s="21">
        <v>305.22000000000003</v>
      </c>
    </row>
    <row r="1243" spans="1:3" x14ac:dyDescent="0.25">
      <c r="A1243" s="19" t="s">
        <v>6069</v>
      </c>
      <c r="B1243" s="20" t="s">
        <v>6070</v>
      </c>
      <c r="C1243" s="21">
        <v>316.58</v>
      </c>
    </row>
    <row r="1244" spans="1:3" x14ac:dyDescent="0.25">
      <c r="A1244" s="19" t="s">
        <v>6071</v>
      </c>
      <c r="B1244" s="20" t="s">
        <v>6072</v>
      </c>
      <c r="C1244" s="21">
        <v>316.58</v>
      </c>
    </row>
    <row r="1245" spans="1:3" x14ac:dyDescent="0.25">
      <c r="A1245" s="19" t="s">
        <v>6809</v>
      </c>
      <c r="B1245" s="20" t="s">
        <v>6810</v>
      </c>
      <c r="C1245" s="21">
        <v>22.46</v>
      </c>
    </row>
    <row r="1246" spans="1:3" x14ac:dyDescent="0.25">
      <c r="A1246" s="19" t="s">
        <v>6576</v>
      </c>
      <c r="B1246" s="20" t="s">
        <v>6577</v>
      </c>
      <c r="C1246" s="21">
        <v>494.79</v>
      </c>
    </row>
    <row r="1247" spans="1:3" x14ac:dyDescent="0.25">
      <c r="A1247" s="19" t="s">
        <v>7411</v>
      </c>
      <c r="B1247" s="20" t="s">
        <v>7412</v>
      </c>
      <c r="C1247" s="21">
        <v>165.5</v>
      </c>
    </row>
    <row r="1248" spans="1:3" x14ac:dyDescent="0.25">
      <c r="A1248" s="19" t="s">
        <v>7413</v>
      </c>
      <c r="B1248" s="20" t="s">
        <v>8523</v>
      </c>
      <c r="C1248" s="21">
        <v>149.58000000000001</v>
      </c>
    </row>
    <row r="1249" spans="1:3" x14ac:dyDescent="0.25">
      <c r="A1249" s="19" t="s">
        <v>7414</v>
      </c>
      <c r="B1249" s="20" t="s">
        <v>7415</v>
      </c>
      <c r="C1249" s="21">
        <v>48.58</v>
      </c>
    </row>
    <row r="1250" spans="1:3" x14ac:dyDescent="0.25">
      <c r="A1250" s="19" t="s">
        <v>7416</v>
      </c>
      <c r="B1250" s="20" t="s">
        <v>7417</v>
      </c>
      <c r="C1250" s="21">
        <v>315.18</v>
      </c>
    </row>
    <row r="1251" spans="1:3" x14ac:dyDescent="0.25">
      <c r="A1251" s="19" t="s">
        <v>7418</v>
      </c>
      <c r="B1251" s="20" t="s">
        <v>7419</v>
      </c>
      <c r="C1251" s="21">
        <v>42.89</v>
      </c>
    </row>
    <row r="1252" spans="1:3" x14ac:dyDescent="0.25">
      <c r="A1252" s="19" t="s">
        <v>6073</v>
      </c>
      <c r="B1252" s="20" t="s">
        <v>6074</v>
      </c>
      <c r="C1252" s="21">
        <v>55.35</v>
      </c>
    </row>
    <row r="1253" spans="1:3" x14ac:dyDescent="0.25">
      <c r="A1253" s="19" t="s">
        <v>7420</v>
      </c>
      <c r="B1253" s="20" t="s">
        <v>7421</v>
      </c>
      <c r="C1253" s="21">
        <v>95.15</v>
      </c>
    </row>
    <row r="1254" spans="1:3" x14ac:dyDescent="0.25">
      <c r="A1254" s="19" t="s">
        <v>7422</v>
      </c>
      <c r="B1254" s="20" t="s">
        <v>1325</v>
      </c>
      <c r="C1254" s="21">
        <v>245.92</v>
      </c>
    </row>
    <row r="1255" spans="1:3" x14ac:dyDescent="0.25">
      <c r="A1255" s="19" t="s">
        <v>7423</v>
      </c>
      <c r="B1255" s="20" t="s">
        <v>7424</v>
      </c>
      <c r="C1255" s="21">
        <v>82.89</v>
      </c>
    </row>
    <row r="1256" spans="1:3" x14ac:dyDescent="0.25">
      <c r="A1256" s="19" t="s">
        <v>6075</v>
      </c>
      <c r="B1256" s="20" t="s">
        <v>6557</v>
      </c>
      <c r="C1256" s="21">
        <v>66.11</v>
      </c>
    </row>
    <row r="1257" spans="1:3" x14ac:dyDescent="0.25">
      <c r="A1257" s="19" t="s">
        <v>6560</v>
      </c>
      <c r="B1257" s="20" t="s">
        <v>6561</v>
      </c>
      <c r="C1257" s="21">
        <v>47.86</v>
      </c>
    </row>
    <row r="1258" spans="1:3" x14ac:dyDescent="0.25">
      <c r="A1258" s="19" t="s">
        <v>6076</v>
      </c>
      <c r="B1258" s="20" t="s">
        <v>6554</v>
      </c>
      <c r="C1258" s="21">
        <v>96.14</v>
      </c>
    </row>
    <row r="1259" spans="1:3" x14ac:dyDescent="0.25">
      <c r="A1259" s="19" t="s">
        <v>6552</v>
      </c>
      <c r="B1259" s="20" t="s">
        <v>6553</v>
      </c>
      <c r="C1259" s="21">
        <v>96.14</v>
      </c>
    </row>
    <row r="1260" spans="1:3" x14ac:dyDescent="0.25">
      <c r="A1260" s="19" t="s">
        <v>7425</v>
      </c>
      <c r="B1260" s="20" t="s">
        <v>7426</v>
      </c>
      <c r="C1260" s="21">
        <v>104.91</v>
      </c>
    </row>
    <row r="1261" spans="1:3" x14ac:dyDescent="0.25">
      <c r="A1261" s="19" t="s">
        <v>7427</v>
      </c>
      <c r="B1261" s="20" t="s">
        <v>7428</v>
      </c>
      <c r="C1261" s="21">
        <v>104.91</v>
      </c>
    </row>
    <row r="1262" spans="1:3" x14ac:dyDescent="0.25">
      <c r="A1262" s="19" t="s">
        <v>6077</v>
      </c>
      <c r="B1262" s="20" t="s">
        <v>6078</v>
      </c>
      <c r="C1262" s="21">
        <v>284.77999999999997</v>
      </c>
    </row>
    <row r="1263" spans="1:3" x14ac:dyDescent="0.25">
      <c r="A1263" s="19" t="s">
        <v>6079</v>
      </c>
      <c r="B1263" s="20" t="s">
        <v>6080</v>
      </c>
      <c r="C1263" s="21">
        <v>65.099999999999994</v>
      </c>
    </row>
    <row r="1264" spans="1:3" x14ac:dyDescent="0.25">
      <c r="A1264" s="19" t="s">
        <v>8077</v>
      </c>
      <c r="B1264" s="20" t="s">
        <v>8078</v>
      </c>
      <c r="C1264" s="21">
        <v>56.76</v>
      </c>
    </row>
    <row r="1265" spans="1:3" x14ac:dyDescent="0.25">
      <c r="A1265" s="19" t="s">
        <v>6081</v>
      </c>
      <c r="B1265" s="20" t="s">
        <v>6082</v>
      </c>
      <c r="C1265" s="21">
        <v>251.13</v>
      </c>
    </row>
    <row r="1266" spans="1:3" x14ac:dyDescent="0.25">
      <c r="A1266" s="19" t="s">
        <v>6083</v>
      </c>
      <c r="B1266" s="20" t="s">
        <v>6084</v>
      </c>
      <c r="C1266" s="21">
        <v>233.96</v>
      </c>
    </row>
    <row r="1267" spans="1:3" x14ac:dyDescent="0.25">
      <c r="A1267" s="19" t="s">
        <v>6085</v>
      </c>
      <c r="B1267" s="20" t="s">
        <v>6086</v>
      </c>
      <c r="C1267" s="21">
        <v>155.69</v>
      </c>
    </row>
    <row r="1268" spans="1:3" x14ac:dyDescent="0.25">
      <c r="A1268" s="19" t="s">
        <v>6700</v>
      </c>
      <c r="B1268" s="20" t="s">
        <v>6701</v>
      </c>
      <c r="C1268" s="21">
        <v>665.63</v>
      </c>
    </row>
    <row r="1269" spans="1:3" x14ac:dyDescent="0.25">
      <c r="A1269" s="19" t="s">
        <v>6702</v>
      </c>
      <c r="B1269" s="20" t="s">
        <v>6703</v>
      </c>
      <c r="C1269" s="21">
        <v>1038.3800000000001</v>
      </c>
    </row>
    <row r="1270" spans="1:3" x14ac:dyDescent="0.25">
      <c r="A1270" s="19" t="s">
        <v>8524</v>
      </c>
      <c r="B1270" s="20" t="s">
        <v>8525</v>
      </c>
      <c r="C1270" s="21">
        <v>483.08</v>
      </c>
    </row>
    <row r="1271" spans="1:3" x14ac:dyDescent="0.25">
      <c r="A1271" s="19" t="s">
        <v>6087</v>
      </c>
      <c r="B1271" s="20" t="s">
        <v>8526</v>
      </c>
      <c r="C1271" s="21">
        <v>848.81</v>
      </c>
    </row>
    <row r="1272" spans="1:3" x14ac:dyDescent="0.25">
      <c r="A1272" s="19" t="s">
        <v>6088</v>
      </c>
      <c r="B1272" s="20" t="s">
        <v>6089</v>
      </c>
      <c r="C1272" s="21">
        <v>755.91</v>
      </c>
    </row>
    <row r="1273" spans="1:3" x14ac:dyDescent="0.25">
      <c r="A1273" s="19" t="s">
        <v>6090</v>
      </c>
      <c r="B1273" s="20" t="s">
        <v>6091</v>
      </c>
      <c r="C1273" s="21">
        <v>757.46</v>
      </c>
    </row>
    <row r="1274" spans="1:3" x14ac:dyDescent="0.25">
      <c r="A1274" s="19" t="s">
        <v>6092</v>
      </c>
      <c r="B1274" s="20" t="s">
        <v>6093</v>
      </c>
      <c r="C1274" s="21">
        <v>385.33</v>
      </c>
    </row>
    <row r="1275" spans="1:3" x14ac:dyDescent="0.25">
      <c r="A1275" s="19" t="s">
        <v>6094</v>
      </c>
      <c r="B1275" s="20" t="s">
        <v>6095</v>
      </c>
      <c r="C1275" s="21">
        <v>454.13</v>
      </c>
    </row>
    <row r="1276" spans="1:3" x14ac:dyDescent="0.25">
      <c r="A1276" s="19" t="s">
        <v>6096</v>
      </c>
      <c r="B1276" s="20" t="s">
        <v>6097</v>
      </c>
      <c r="C1276" s="21">
        <v>382.43</v>
      </c>
    </row>
    <row r="1277" spans="1:3" x14ac:dyDescent="0.25">
      <c r="A1277" s="19" t="s">
        <v>6098</v>
      </c>
      <c r="B1277" s="20" t="s">
        <v>6099</v>
      </c>
      <c r="C1277" s="21">
        <v>624.63</v>
      </c>
    </row>
    <row r="1278" spans="1:3" x14ac:dyDescent="0.25">
      <c r="A1278" s="19" t="s">
        <v>6100</v>
      </c>
      <c r="B1278" s="20" t="s">
        <v>6101</v>
      </c>
      <c r="C1278" s="21">
        <v>633.61</v>
      </c>
    </row>
    <row r="1279" spans="1:3" x14ac:dyDescent="0.25">
      <c r="A1279" s="19" t="s">
        <v>6102</v>
      </c>
      <c r="B1279" s="20" t="s">
        <v>6103</v>
      </c>
      <c r="C1279" s="21">
        <v>782.16</v>
      </c>
    </row>
    <row r="1280" spans="1:3" x14ac:dyDescent="0.25">
      <c r="A1280" s="19" t="s">
        <v>8527</v>
      </c>
      <c r="B1280" s="20" t="s">
        <v>8528</v>
      </c>
      <c r="C1280" s="21">
        <v>478.11</v>
      </c>
    </row>
    <row r="1281" spans="1:3" x14ac:dyDescent="0.25">
      <c r="A1281" s="19" t="s">
        <v>6104</v>
      </c>
      <c r="B1281" s="20" t="s">
        <v>6105</v>
      </c>
      <c r="C1281" s="21">
        <v>557.21</v>
      </c>
    </row>
    <row r="1282" spans="1:3" x14ac:dyDescent="0.25">
      <c r="A1282" s="19" t="s">
        <v>6106</v>
      </c>
      <c r="B1282" s="20" t="s">
        <v>6107</v>
      </c>
      <c r="C1282" s="21">
        <v>511.92</v>
      </c>
    </row>
    <row r="1283" spans="1:3" x14ac:dyDescent="0.25">
      <c r="A1283" s="19" t="s">
        <v>6108</v>
      </c>
      <c r="B1283" s="20" t="s">
        <v>6109</v>
      </c>
      <c r="C1283" s="21">
        <v>920.8</v>
      </c>
    </row>
    <row r="1284" spans="1:3" x14ac:dyDescent="0.25">
      <c r="A1284" s="19" t="s">
        <v>6110</v>
      </c>
      <c r="B1284" s="20" t="s">
        <v>6111</v>
      </c>
      <c r="C1284" s="21">
        <v>258.42</v>
      </c>
    </row>
    <row r="1285" spans="1:3" x14ac:dyDescent="0.25">
      <c r="A1285" s="19" t="s">
        <v>6112</v>
      </c>
      <c r="B1285" s="20" t="s">
        <v>6113</v>
      </c>
      <c r="C1285" s="21">
        <v>364.22</v>
      </c>
    </row>
    <row r="1286" spans="1:3" x14ac:dyDescent="0.25">
      <c r="A1286" s="19" t="s">
        <v>6114</v>
      </c>
      <c r="B1286" s="20" t="s">
        <v>6115</v>
      </c>
      <c r="C1286" s="21">
        <v>407.06</v>
      </c>
    </row>
    <row r="1287" spans="1:3" x14ac:dyDescent="0.25">
      <c r="A1287" s="19" t="s">
        <v>6116</v>
      </c>
      <c r="B1287" s="20" t="s">
        <v>8850</v>
      </c>
      <c r="C1287" s="21">
        <v>84.67</v>
      </c>
    </row>
    <row r="1288" spans="1:3" x14ac:dyDescent="0.25">
      <c r="A1288" s="19" t="s">
        <v>6117</v>
      </c>
      <c r="B1288" s="20" t="s">
        <v>6118</v>
      </c>
      <c r="C1288" s="21">
        <v>130.28</v>
      </c>
    </row>
    <row r="1289" spans="1:3" x14ac:dyDescent="0.25">
      <c r="A1289" s="19" t="s">
        <v>6119</v>
      </c>
      <c r="B1289" s="20" t="s">
        <v>6120</v>
      </c>
      <c r="C1289" s="21">
        <v>116.76</v>
      </c>
    </row>
    <row r="1290" spans="1:3" x14ac:dyDescent="0.25">
      <c r="A1290" s="19" t="s">
        <v>6121</v>
      </c>
      <c r="B1290" s="20" t="s">
        <v>6122</v>
      </c>
      <c r="C1290" s="21">
        <v>195</v>
      </c>
    </row>
    <row r="1291" spans="1:3" x14ac:dyDescent="0.25">
      <c r="A1291" s="19" t="s">
        <v>6123</v>
      </c>
      <c r="B1291" s="20" t="s">
        <v>6124</v>
      </c>
      <c r="C1291" s="21">
        <v>318.62</v>
      </c>
    </row>
    <row r="1292" spans="1:3" x14ac:dyDescent="0.25">
      <c r="A1292" s="19" t="s">
        <v>6125</v>
      </c>
      <c r="B1292" s="20" t="s">
        <v>6126</v>
      </c>
      <c r="C1292" s="21">
        <v>393.72</v>
      </c>
    </row>
    <row r="1293" spans="1:3" x14ac:dyDescent="0.25">
      <c r="A1293" s="19" t="s">
        <v>6127</v>
      </c>
      <c r="B1293" s="20" t="s">
        <v>6128</v>
      </c>
      <c r="C1293" s="21">
        <v>373.02</v>
      </c>
    </row>
    <row r="1294" spans="1:3" x14ac:dyDescent="0.25">
      <c r="A1294" s="19" t="s">
        <v>6129</v>
      </c>
      <c r="B1294" s="20" t="s">
        <v>6130</v>
      </c>
      <c r="C1294" s="21">
        <v>48.17</v>
      </c>
    </row>
    <row r="1295" spans="1:3" x14ac:dyDescent="0.25">
      <c r="A1295" s="19" t="s">
        <v>6131</v>
      </c>
      <c r="B1295" s="20" t="s">
        <v>6132</v>
      </c>
      <c r="C1295" s="21">
        <v>48.17</v>
      </c>
    </row>
    <row r="1296" spans="1:3" x14ac:dyDescent="0.25">
      <c r="A1296" s="19" t="s">
        <v>7090</v>
      </c>
      <c r="B1296" s="20" t="s">
        <v>7091</v>
      </c>
      <c r="C1296" s="21">
        <v>58.72</v>
      </c>
    </row>
    <row r="1297" spans="1:3" x14ac:dyDescent="0.25">
      <c r="A1297" s="19" t="s">
        <v>6635</v>
      </c>
      <c r="B1297" s="20" t="s">
        <v>6636</v>
      </c>
      <c r="C1297" s="21">
        <v>470.46</v>
      </c>
    </row>
    <row r="1298" spans="1:3" x14ac:dyDescent="0.25">
      <c r="A1298" s="19" t="s">
        <v>6133</v>
      </c>
      <c r="B1298" s="20" t="s">
        <v>6134</v>
      </c>
      <c r="C1298" s="21">
        <v>635.4</v>
      </c>
    </row>
    <row r="1299" spans="1:3" x14ac:dyDescent="0.25">
      <c r="A1299" s="19" t="s">
        <v>6135</v>
      </c>
      <c r="B1299" s="20" t="s">
        <v>6136</v>
      </c>
      <c r="C1299" s="21">
        <v>685.67</v>
      </c>
    </row>
    <row r="1300" spans="1:3" x14ac:dyDescent="0.25">
      <c r="A1300" s="19" t="s">
        <v>6137</v>
      </c>
      <c r="B1300" s="20" t="s">
        <v>6138</v>
      </c>
      <c r="C1300" s="21">
        <v>843.62</v>
      </c>
    </row>
    <row r="1301" spans="1:3" x14ac:dyDescent="0.25">
      <c r="A1301" s="19" t="s">
        <v>6629</v>
      </c>
      <c r="B1301" s="20" t="s">
        <v>6630</v>
      </c>
      <c r="C1301" s="21">
        <v>786.21</v>
      </c>
    </row>
    <row r="1302" spans="1:3" x14ac:dyDescent="0.25">
      <c r="A1302" s="19" t="s">
        <v>6139</v>
      </c>
      <c r="B1302" s="20" t="s">
        <v>6140</v>
      </c>
      <c r="C1302" s="21">
        <v>786.21</v>
      </c>
    </row>
    <row r="1303" spans="1:3" x14ac:dyDescent="0.25">
      <c r="A1303" s="19" t="s">
        <v>6141</v>
      </c>
      <c r="B1303" s="20" t="s">
        <v>6142</v>
      </c>
      <c r="C1303" s="21">
        <v>801.58</v>
      </c>
    </row>
    <row r="1304" spans="1:3" x14ac:dyDescent="0.25">
      <c r="A1304" s="19" t="s">
        <v>6718</v>
      </c>
      <c r="B1304" s="20" t="s">
        <v>6719</v>
      </c>
      <c r="C1304" s="21">
        <v>448.04</v>
      </c>
    </row>
    <row r="1305" spans="1:3" x14ac:dyDescent="0.25">
      <c r="A1305" s="19" t="s">
        <v>6716</v>
      </c>
      <c r="B1305" s="20" t="s">
        <v>6717</v>
      </c>
      <c r="C1305" s="21">
        <v>448.04</v>
      </c>
    </row>
    <row r="1306" spans="1:3" x14ac:dyDescent="0.25">
      <c r="A1306" s="19" t="s">
        <v>6722</v>
      </c>
      <c r="B1306" s="20" t="s">
        <v>6723</v>
      </c>
      <c r="C1306" s="21">
        <v>325.14</v>
      </c>
    </row>
    <row r="1307" spans="1:3" x14ac:dyDescent="0.25">
      <c r="A1307" s="19" t="s">
        <v>6720</v>
      </c>
      <c r="B1307" s="20" t="s">
        <v>6721</v>
      </c>
      <c r="C1307" s="21">
        <v>325.14</v>
      </c>
    </row>
    <row r="1308" spans="1:3" x14ac:dyDescent="0.25">
      <c r="A1308" s="19" t="s">
        <v>7429</v>
      </c>
      <c r="B1308" s="20" t="s">
        <v>7430</v>
      </c>
      <c r="C1308" s="21">
        <v>148.12</v>
      </c>
    </row>
    <row r="1309" spans="1:3" x14ac:dyDescent="0.25">
      <c r="A1309" s="19" t="s">
        <v>7431</v>
      </c>
      <c r="B1309" s="20" t="s">
        <v>7432</v>
      </c>
      <c r="C1309" s="21">
        <v>146.54</v>
      </c>
    </row>
    <row r="1310" spans="1:3" x14ac:dyDescent="0.25">
      <c r="A1310" s="19" t="s">
        <v>6143</v>
      </c>
      <c r="B1310" s="20" t="s">
        <v>6144</v>
      </c>
      <c r="C1310" s="21">
        <v>120.45</v>
      </c>
    </row>
    <row r="1311" spans="1:3" x14ac:dyDescent="0.25">
      <c r="A1311" s="19" t="s">
        <v>6145</v>
      </c>
      <c r="B1311" s="20" t="s">
        <v>6146</v>
      </c>
      <c r="C1311" s="21">
        <v>120.45</v>
      </c>
    </row>
    <row r="1312" spans="1:3" x14ac:dyDescent="0.25">
      <c r="A1312" s="19" t="s">
        <v>6147</v>
      </c>
      <c r="B1312" s="20" t="s">
        <v>6148</v>
      </c>
      <c r="C1312" s="21">
        <v>554.4</v>
      </c>
    </row>
    <row r="1313" spans="1:3" x14ac:dyDescent="0.25">
      <c r="A1313" s="19" t="s">
        <v>6149</v>
      </c>
      <c r="B1313" s="20" t="s">
        <v>6150</v>
      </c>
      <c r="C1313" s="21">
        <v>555.89</v>
      </c>
    </row>
    <row r="1314" spans="1:3" x14ac:dyDescent="0.25">
      <c r="A1314" s="19" t="s">
        <v>6151</v>
      </c>
      <c r="B1314" s="20" t="s">
        <v>6152</v>
      </c>
      <c r="C1314" s="21">
        <v>558.99</v>
      </c>
    </row>
    <row r="1315" spans="1:3" x14ac:dyDescent="0.25">
      <c r="A1315" s="19" t="s">
        <v>6153</v>
      </c>
      <c r="B1315" s="20" t="s">
        <v>6154</v>
      </c>
      <c r="C1315" s="21">
        <v>118.65</v>
      </c>
    </row>
    <row r="1316" spans="1:3" x14ac:dyDescent="0.25">
      <c r="A1316" s="19" t="s">
        <v>6155</v>
      </c>
      <c r="B1316" s="20" t="s">
        <v>6156</v>
      </c>
      <c r="C1316" s="21">
        <v>199.64</v>
      </c>
    </row>
    <row r="1317" spans="1:3" x14ac:dyDescent="0.25">
      <c r="A1317" s="19" t="s">
        <v>6157</v>
      </c>
      <c r="B1317" s="20" t="s">
        <v>6158</v>
      </c>
      <c r="C1317" s="21">
        <v>201.18</v>
      </c>
    </row>
    <row r="1318" spans="1:3" x14ac:dyDescent="0.25">
      <c r="A1318" s="19" t="s">
        <v>6159</v>
      </c>
      <c r="B1318" s="20" t="s">
        <v>6160</v>
      </c>
      <c r="C1318" s="21">
        <v>546.28</v>
      </c>
    </row>
    <row r="1319" spans="1:3" x14ac:dyDescent="0.25">
      <c r="A1319" s="19" t="s">
        <v>6161</v>
      </c>
      <c r="B1319" s="20" t="s">
        <v>6725</v>
      </c>
      <c r="C1319" s="21">
        <v>448.04</v>
      </c>
    </row>
    <row r="1320" spans="1:3" x14ac:dyDescent="0.25">
      <c r="A1320" s="19" t="s">
        <v>6162</v>
      </c>
      <c r="B1320" s="20" t="s">
        <v>6724</v>
      </c>
      <c r="C1320" s="21">
        <v>448.04</v>
      </c>
    </row>
    <row r="1321" spans="1:3" x14ac:dyDescent="0.25">
      <c r="A1321" s="19" t="s">
        <v>6163</v>
      </c>
      <c r="B1321" s="20" t="s">
        <v>6727</v>
      </c>
      <c r="C1321" s="21">
        <v>454.01</v>
      </c>
    </row>
    <row r="1322" spans="1:3" x14ac:dyDescent="0.25">
      <c r="A1322" s="19" t="s">
        <v>6164</v>
      </c>
      <c r="B1322" s="20" t="s">
        <v>6726</v>
      </c>
      <c r="C1322" s="21">
        <v>454.01</v>
      </c>
    </row>
    <row r="1323" spans="1:3" x14ac:dyDescent="0.25">
      <c r="A1323" s="19" t="s">
        <v>8065</v>
      </c>
      <c r="B1323" s="20" t="s">
        <v>8066</v>
      </c>
      <c r="C1323" s="21">
        <v>602.32000000000005</v>
      </c>
    </row>
    <row r="1324" spans="1:3" x14ac:dyDescent="0.25">
      <c r="A1324" s="19" t="s">
        <v>8063</v>
      </c>
      <c r="B1324" s="20" t="s">
        <v>8064</v>
      </c>
      <c r="C1324" s="21">
        <v>602.32000000000005</v>
      </c>
    </row>
    <row r="1325" spans="1:3" x14ac:dyDescent="0.25">
      <c r="A1325" s="19" t="s">
        <v>6165</v>
      </c>
      <c r="B1325" s="20" t="s">
        <v>7072</v>
      </c>
      <c r="C1325" s="21">
        <v>52.62</v>
      </c>
    </row>
    <row r="1326" spans="1:3" x14ac:dyDescent="0.25">
      <c r="A1326" s="19" t="s">
        <v>6166</v>
      </c>
      <c r="B1326" s="20" t="s">
        <v>6167</v>
      </c>
      <c r="C1326" s="21">
        <v>210.56</v>
      </c>
    </row>
    <row r="1327" spans="1:3" x14ac:dyDescent="0.25">
      <c r="A1327" s="19" t="s">
        <v>6168</v>
      </c>
      <c r="B1327" s="20" t="s">
        <v>6169</v>
      </c>
      <c r="C1327" s="21">
        <v>255.26</v>
      </c>
    </row>
    <row r="1328" spans="1:3" x14ac:dyDescent="0.25">
      <c r="A1328" s="19" t="s">
        <v>6170</v>
      </c>
      <c r="B1328" s="20" t="s">
        <v>6171</v>
      </c>
      <c r="C1328" s="21">
        <v>309.72000000000003</v>
      </c>
    </row>
    <row r="1329" spans="1:3" x14ac:dyDescent="0.25">
      <c r="A1329" s="19" t="s">
        <v>6744</v>
      </c>
      <c r="B1329" s="20" t="s">
        <v>6745</v>
      </c>
      <c r="C1329" s="21">
        <v>67.94</v>
      </c>
    </row>
    <row r="1330" spans="1:3" x14ac:dyDescent="0.25">
      <c r="A1330" s="19" t="s">
        <v>6746</v>
      </c>
      <c r="B1330" s="20" t="s">
        <v>6747</v>
      </c>
      <c r="C1330" s="21">
        <v>67.94</v>
      </c>
    </row>
    <row r="1331" spans="1:3" x14ac:dyDescent="0.25">
      <c r="A1331" s="19" t="s">
        <v>6172</v>
      </c>
      <c r="B1331" s="20" t="s">
        <v>6173</v>
      </c>
      <c r="C1331" s="21">
        <v>46.43</v>
      </c>
    </row>
    <row r="1332" spans="1:3" x14ac:dyDescent="0.25">
      <c r="A1332" s="19" t="s">
        <v>6174</v>
      </c>
      <c r="B1332" s="20" t="s">
        <v>8851</v>
      </c>
      <c r="C1332" s="21">
        <v>56.28</v>
      </c>
    </row>
    <row r="1333" spans="1:3" x14ac:dyDescent="0.25">
      <c r="A1333" s="19" t="s">
        <v>6517</v>
      </c>
      <c r="B1333" s="20" t="s">
        <v>6518</v>
      </c>
      <c r="C1333" s="21">
        <v>9.3699999999999992</v>
      </c>
    </row>
    <row r="1334" spans="1:3" x14ac:dyDescent="0.25">
      <c r="A1334" s="19" t="s">
        <v>8852</v>
      </c>
      <c r="B1334" s="20" t="s">
        <v>8853</v>
      </c>
      <c r="C1334" s="21">
        <v>14.31</v>
      </c>
    </row>
    <row r="1335" spans="1:3" x14ac:dyDescent="0.25">
      <c r="A1335" s="19" t="s">
        <v>6874</v>
      </c>
      <c r="B1335" s="20" t="s">
        <v>6875</v>
      </c>
      <c r="C1335" s="21">
        <v>119.22</v>
      </c>
    </row>
    <row r="1336" spans="1:3" x14ac:dyDescent="0.25">
      <c r="A1336" s="19" t="s">
        <v>6454</v>
      </c>
      <c r="B1336" s="20" t="s">
        <v>6455</v>
      </c>
      <c r="C1336" s="21">
        <v>396.54</v>
      </c>
    </row>
    <row r="1337" spans="1:3" x14ac:dyDescent="0.25">
      <c r="A1337" s="19" t="s">
        <v>6489</v>
      </c>
      <c r="B1337" s="20" t="s">
        <v>8725</v>
      </c>
      <c r="C1337" s="21">
        <v>95.01</v>
      </c>
    </row>
    <row r="1338" spans="1:3" x14ac:dyDescent="0.25">
      <c r="A1338" s="19" t="s">
        <v>6491</v>
      </c>
      <c r="B1338" s="20" t="s">
        <v>8726</v>
      </c>
      <c r="C1338" s="21">
        <v>181.79</v>
      </c>
    </row>
    <row r="1339" spans="1:3" x14ac:dyDescent="0.25">
      <c r="A1339" s="19" t="s">
        <v>6493</v>
      </c>
      <c r="B1339" s="20" t="s">
        <v>8727</v>
      </c>
      <c r="C1339" s="21">
        <v>181.56</v>
      </c>
    </row>
    <row r="1340" spans="1:3" x14ac:dyDescent="0.25">
      <c r="A1340" s="19" t="s">
        <v>6490</v>
      </c>
      <c r="B1340" s="20" t="s">
        <v>8728</v>
      </c>
      <c r="C1340" s="21">
        <v>181.79</v>
      </c>
    </row>
    <row r="1341" spans="1:3" x14ac:dyDescent="0.25">
      <c r="A1341" s="19" t="s">
        <v>6492</v>
      </c>
      <c r="B1341" s="20" t="s">
        <v>8729</v>
      </c>
      <c r="C1341" s="21">
        <v>181.47</v>
      </c>
    </row>
    <row r="1342" spans="1:3" x14ac:dyDescent="0.25">
      <c r="A1342" s="19" t="s">
        <v>6487</v>
      </c>
      <c r="B1342" s="20" t="s">
        <v>6488</v>
      </c>
      <c r="C1342" s="21">
        <v>181.69</v>
      </c>
    </row>
    <row r="1343" spans="1:3" x14ac:dyDescent="0.25">
      <c r="A1343" s="19" t="s">
        <v>6667</v>
      </c>
      <c r="B1343" s="20" t="s">
        <v>8529</v>
      </c>
      <c r="C1343" s="21">
        <v>187.2</v>
      </c>
    </row>
    <row r="1344" spans="1:3" x14ac:dyDescent="0.25">
      <c r="A1344" s="19" t="s">
        <v>6461</v>
      </c>
      <c r="B1344" s="20" t="s">
        <v>8730</v>
      </c>
      <c r="C1344" s="21">
        <v>950.72</v>
      </c>
    </row>
    <row r="1345" spans="1:3" x14ac:dyDescent="0.25">
      <c r="A1345" s="19" t="s">
        <v>6462</v>
      </c>
      <c r="B1345" s="20" t="s">
        <v>8731</v>
      </c>
      <c r="C1345" s="21">
        <v>950.72</v>
      </c>
    </row>
    <row r="1346" spans="1:3" x14ac:dyDescent="0.25">
      <c r="A1346" s="19" t="s">
        <v>6465</v>
      </c>
      <c r="B1346" s="20" t="s">
        <v>8732</v>
      </c>
      <c r="C1346" s="21">
        <v>950.72</v>
      </c>
    </row>
    <row r="1347" spans="1:3" x14ac:dyDescent="0.25">
      <c r="A1347" s="19" t="s">
        <v>6460</v>
      </c>
      <c r="B1347" s="20" t="s">
        <v>8733</v>
      </c>
      <c r="C1347" s="21">
        <v>950.72</v>
      </c>
    </row>
    <row r="1348" spans="1:3" x14ac:dyDescent="0.25">
      <c r="A1348" s="19" t="s">
        <v>6464</v>
      </c>
      <c r="B1348" s="20" t="s">
        <v>8734</v>
      </c>
      <c r="C1348" s="21">
        <v>951.17</v>
      </c>
    </row>
    <row r="1349" spans="1:3" x14ac:dyDescent="0.25">
      <c r="A1349" s="19" t="s">
        <v>6463</v>
      </c>
      <c r="B1349" s="20" t="s">
        <v>8735</v>
      </c>
      <c r="C1349" s="21">
        <v>951.17</v>
      </c>
    </row>
    <row r="1350" spans="1:3" x14ac:dyDescent="0.25">
      <c r="A1350" s="19" t="s">
        <v>6501</v>
      </c>
      <c r="B1350" s="20" t="s">
        <v>6502</v>
      </c>
      <c r="C1350" s="21">
        <v>525.01</v>
      </c>
    </row>
    <row r="1351" spans="1:3" x14ac:dyDescent="0.25">
      <c r="A1351" s="19" t="s">
        <v>6737</v>
      </c>
      <c r="B1351" s="20" t="s">
        <v>8736</v>
      </c>
      <c r="C1351" s="21">
        <v>293.45999999999998</v>
      </c>
    </row>
    <row r="1352" spans="1:3" x14ac:dyDescent="0.25">
      <c r="A1352" s="19" t="s">
        <v>6739</v>
      </c>
      <c r="B1352" s="20" t="s">
        <v>8737</v>
      </c>
      <c r="C1352" s="21">
        <v>267</v>
      </c>
    </row>
    <row r="1353" spans="1:3" x14ac:dyDescent="0.25">
      <c r="A1353" s="19" t="s">
        <v>6742</v>
      </c>
      <c r="B1353" s="20" t="s">
        <v>8738</v>
      </c>
      <c r="C1353" s="21">
        <v>267</v>
      </c>
    </row>
    <row r="1354" spans="1:3" x14ac:dyDescent="0.25">
      <c r="A1354" s="19" t="s">
        <v>6738</v>
      </c>
      <c r="B1354" s="20" t="s">
        <v>8739</v>
      </c>
      <c r="C1354" s="21">
        <v>278.06</v>
      </c>
    </row>
    <row r="1355" spans="1:3" x14ac:dyDescent="0.25">
      <c r="A1355" s="19" t="s">
        <v>6741</v>
      </c>
      <c r="B1355" s="20" t="s">
        <v>8740</v>
      </c>
      <c r="C1355" s="21">
        <v>272</v>
      </c>
    </row>
    <row r="1356" spans="1:3" x14ac:dyDescent="0.25">
      <c r="A1356" s="19" t="s">
        <v>6740</v>
      </c>
      <c r="B1356" s="20" t="s">
        <v>8741</v>
      </c>
      <c r="C1356" s="21">
        <v>278.01</v>
      </c>
    </row>
    <row r="1357" spans="1:3" x14ac:dyDescent="0.25">
      <c r="A1357" s="19" t="s">
        <v>6494</v>
      </c>
      <c r="B1357" s="20" t="s">
        <v>8742</v>
      </c>
      <c r="C1357" s="21">
        <v>178.53</v>
      </c>
    </row>
    <row r="1358" spans="1:3" x14ac:dyDescent="0.25">
      <c r="A1358" s="19" t="s">
        <v>6496</v>
      </c>
      <c r="B1358" s="20" t="s">
        <v>8743</v>
      </c>
      <c r="C1358" s="21">
        <v>178.65</v>
      </c>
    </row>
    <row r="1359" spans="1:3" x14ac:dyDescent="0.25">
      <c r="A1359" s="19" t="s">
        <v>6499</v>
      </c>
      <c r="B1359" s="20" t="s">
        <v>8744</v>
      </c>
      <c r="C1359" s="21">
        <v>178.53</v>
      </c>
    </row>
    <row r="1360" spans="1:3" x14ac:dyDescent="0.25">
      <c r="A1360" s="19" t="s">
        <v>6495</v>
      </c>
      <c r="B1360" s="20" t="s">
        <v>8745</v>
      </c>
      <c r="C1360" s="21">
        <v>178.53</v>
      </c>
    </row>
    <row r="1361" spans="1:3" x14ac:dyDescent="0.25">
      <c r="A1361" s="19" t="s">
        <v>6498</v>
      </c>
      <c r="B1361" s="20" t="s">
        <v>8746</v>
      </c>
      <c r="C1361" s="21">
        <v>178.53</v>
      </c>
    </row>
    <row r="1362" spans="1:3" x14ac:dyDescent="0.25">
      <c r="A1362" s="19" t="s">
        <v>6497</v>
      </c>
      <c r="B1362" s="20" t="s">
        <v>8747</v>
      </c>
      <c r="C1362" s="21">
        <v>178.53</v>
      </c>
    </row>
    <row r="1363" spans="1:3" x14ac:dyDescent="0.25">
      <c r="A1363" s="19" t="s">
        <v>6175</v>
      </c>
      <c r="B1363" s="20" t="s">
        <v>6176</v>
      </c>
      <c r="C1363" s="21">
        <v>34.630000000000003</v>
      </c>
    </row>
    <row r="1364" spans="1:3" x14ac:dyDescent="0.25">
      <c r="A1364" s="19" t="s">
        <v>6627</v>
      </c>
      <c r="B1364" s="20" t="s">
        <v>6628</v>
      </c>
      <c r="C1364" s="21">
        <v>98.73</v>
      </c>
    </row>
    <row r="1365" spans="1:3" x14ac:dyDescent="0.25">
      <c r="A1365" s="19" t="s">
        <v>6953</v>
      </c>
      <c r="B1365" s="20" t="s">
        <v>6954</v>
      </c>
      <c r="C1365" s="21">
        <v>1430.3</v>
      </c>
    </row>
    <row r="1366" spans="1:3" x14ac:dyDescent="0.25">
      <c r="A1366" s="19" t="s">
        <v>6607</v>
      </c>
      <c r="B1366" s="20" t="s">
        <v>6608</v>
      </c>
      <c r="C1366" s="21">
        <v>41.94</v>
      </c>
    </row>
    <row r="1367" spans="1:3" x14ac:dyDescent="0.25">
      <c r="A1367" s="19" t="s">
        <v>7433</v>
      </c>
      <c r="B1367" s="20" t="s">
        <v>7434</v>
      </c>
      <c r="C1367" s="21">
        <v>454.22</v>
      </c>
    </row>
    <row r="1368" spans="1:3" x14ac:dyDescent="0.25">
      <c r="A1368" s="19" t="s">
        <v>7435</v>
      </c>
      <c r="B1368" s="20" t="s">
        <v>7436</v>
      </c>
      <c r="C1368" s="21">
        <v>286.08999999999997</v>
      </c>
    </row>
    <row r="1369" spans="1:3" x14ac:dyDescent="0.25">
      <c r="A1369" s="19" t="s">
        <v>6892</v>
      </c>
      <c r="B1369" s="20" t="s">
        <v>6893</v>
      </c>
      <c r="C1369" s="21">
        <v>799.28</v>
      </c>
    </row>
    <row r="1370" spans="1:3" x14ac:dyDescent="0.25">
      <c r="A1370" s="19" t="s">
        <v>7437</v>
      </c>
      <c r="B1370" s="20" t="s">
        <v>7438</v>
      </c>
      <c r="C1370" s="21">
        <v>920.38</v>
      </c>
    </row>
    <row r="1371" spans="1:3" x14ac:dyDescent="0.25">
      <c r="A1371" s="19" t="s">
        <v>8155</v>
      </c>
      <c r="B1371" s="20" t="s">
        <v>8156</v>
      </c>
      <c r="C1371" s="21">
        <v>690.81</v>
      </c>
    </row>
    <row r="1372" spans="1:3" x14ac:dyDescent="0.25">
      <c r="A1372" s="19" t="s">
        <v>7439</v>
      </c>
      <c r="B1372" s="20" t="s">
        <v>7440</v>
      </c>
      <c r="C1372" s="21">
        <v>674.98</v>
      </c>
    </row>
    <row r="1373" spans="1:3" x14ac:dyDescent="0.25">
      <c r="A1373" s="19" t="s">
        <v>7441</v>
      </c>
      <c r="B1373" s="20" t="s">
        <v>7442</v>
      </c>
      <c r="C1373" s="21">
        <v>612.9</v>
      </c>
    </row>
    <row r="1374" spans="1:3" x14ac:dyDescent="0.25">
      <c r="A1374" s="19" t="s">
        <v>7443</v>
      </c>
      <c r="B1374" s="20" t="s">
        <v>7444</v>
      </c>
      <c r="C1374" s="21">
        <v>202.27</v>
      </c>
    </row>
    <row r="1375" spans="1:3" x14ac:dyDescent="0.25">
      <c r="A1375" s="19" t="s">
        <v>8109</v>
      </c>
      <c r="B1375" s="20" t="s">
        <v>8110</v>
      </c>
      <c r="C1375" s="21">
        <v>282.56</v>
      </c>
    </row>
    <row r="1376" spans="1:3" x14ac:dyDescent="0.25">
      <c r="A1376" s="19" t="s">
        <v>8111</v>
      </c>
      <c r="B1376" s="20" t="s">
        <v>8112</v>
      </c>
      <c r="C1376" s="21">
        <v>282.56</v>
      </c>
    </row>
    <row r="1377" spans="1:3" x14ac:dyDescent="0.25">
      <c r="A1377" s="19" t="s">
        <v>7445</v>
      </c>
      <c r="B1377" s="20" t="s">
        <v>7446</v>
      </c>
      <c r="C1377" s="21">
        <v>270.12</v>
      </c>
    </row>
    <row r="1378" spans="1:3" x14ac:dyDescent="0.25">
      <c r="A1378" s="19" t="s">
        <v>8113</v>
      </c>
      <c r="B1378" s="20" t="s">
        <v>8114</v>
      </c>
      <c r="C1378" s="21">
        <v>448.94</v>
      </c>
    </row>
    <row r="1379" spans="1:3" x14ac:dyDescent="0.25">
      <c r="A1379" s="19" t="s">
        <v>7088</v>
      </c>
      <c r="B1379" s="20" t="s">
        <v>7089</v>
      </c>
      <c r="C1379" s="21">
        <v>78.040000000000006</v>
      </c>
    </row>
    <row r="1380" spans="1:3" x14ac:dyDescent="0.25">
      <c r="A1380" s="19" t="s">
        <v>6988</v>
      </c>
      <c r="B1380" s="20" t="s">
        <v>6989</v>
      </c>
      <c r="C1380" s="21">
        <v>152.80000000000001</v>
      </c>
    </row>
    <row r="1381" spans="1:3" x14ac:dyDescent="0.25">
      <c r="A1381" s="19" t="s">
        <v>6897</v>
      </c>
      <c r="B1381" s="20" t="s">
        <v>6898</v>
      </c>
      <c r="C1381" s="21">
        <v>58.24</v>
      </c>
    </row>
    <row r="1382" spans="1:3" x14ac:dyDescent="0.25">
      <c r="A1382" s="19" t="s">
        <v>6931</v>
      </c>
      <c r="B1382" s="20" t="s">
        <v>6932</v>
      </c>
      <c r="C1382" s="21">
        <v>144.56</v>
      </c>
    </row>
    <row r="1383" spans="1:3" x14ac:dyDescent="0.25">
      <c r="A1383" s="19" t="s">
        <v>7447</v>
      </c>
      <c r="B1383" s="20" t="s">
        <v>7448</v>
      </c>
      <c r="C1383" s="21">
        <v>168.95</v>
      </c>
    </row>
    <row r="1384" spans="1:3" x14ac:dyDescent="0.25">
      <c r="A1384" s="19" t="s">
        <v>7449</v>
      </c>
      <c r="B1384" s="20" t="s">
        <v>7450</v>
      </c>
      <c r="C1384" s="21">
        <v>285.06</v>
      </c>
    </row>
    <row r="1385" spans="1:3" x14ac:dyDescent="0.25">
      <c r="A1385" s="19" t="s">
        <v>7451</v>
      </c>
      <c r="B1385" s="20" t="s">
        <v>7452</v>
      </c>
      <c r="C1385" s="21">
        <v>285.06</v>
      </c>
    </row>
    <row r="1386" spans="1:3" x14ac:dyDescent="0.25">
      <c r="A1386" s="19" t="s">
        <v>7453</v>
      </c>
      <c r="B1386" s="20" t="s">
        <v>7454</v>
      </c>
      <c r="C1386" s="21">
        <v>285.06</v>
      </c>
    </row>
    <row r="1387" spans="1:3" x14ac:dyDescent="0.25">
      <c r="A1387" s="19" t="s">
        <v>7455</v>
      </c>
      <c r="B1387" s="20" t="s">
        <v>7456</v>
      </c>
      <c r="C1387" s="21">
        <v>285.06</v>
      </c>
    </row>
    <row r="1388" spans="1:3" x14ac:dyDescent="0.25">
      <c r="A1388" s="19" t="s">
        <v>7457</v>
      </c>
      <c r="B1388" s="20" t="s">
        <v>7458</v>
      </c>
      <c r="C1388" s="21">
        <v>285.06</v>
      </c>
    </row>
    <row r="1389" spans="1:3" x14ac:dyDescent="0.25">
      <c r="A1389" s="19" t="s">
        <v>7459</v>
      </c>
      <c r="B1389" s="20" t="s">
        <v>7460</v>
      </c>
      <c r="C1389" s="21">
        <v>285.06</v>
      </c>
    </row>
    <row r="1390" spans="1:3" x14ac:dyDescent="0.25">
      <c r="A1390" s="19" t="s">
        <v>7461</v>
      </c>
      <c r="B1390" s="20" t="s">
        <v>7462</v>
      </c>
      <c r="C1390" s="21">
        <v>285.06</v>
      </c>
    </row>
    <row r="1391" spans="1:3" x14ac:dyDescent="0.25">
      <c r="A1391" s="19" t="s">
        <v>7463</v>
      </c>
      <c r="B1391" s="20" t="s">
        <v>7464</v>
      </c>
      <c r="C1391" s="21">
        <v>448.65</v>
      </c>
    </row>
    <row r="1392" spans="1:3" x14ac:dyDescent="0.25">
      <c r="A1392" s="19" t="s">
        <v>7465</v>
      </c>
      <c r="B1392" s="20" t="s">
        <v>7466</v>
      </c>
      <c r="C1392" s="21">
        <v>538.6</v>
      </c>
    </row>
    <row r="1393" spans="1:3" x14ac:dyDescent="0.25">
      <c r="A1393" s="19" t="s">
        <v>7467</v>
      </c>
      <c r="B1393" s="20" t="s">
        <v>7468</v>
      </c>
      <c r="C1393" s="21">
        <v>538.6</v>
      </c>
    </row>
    <row r="1394" spans="1:3" x14ac:dyDescent="0.25">
      <c r="A1394" s="19" t="s">
        <v>7469</v>
      </c>
      <c r="B1394" s="20" t="s">
        <v>7470</v>
      </c>
      <c r="C1394" s="21">
        <v>538.6</v>
      </c>
    </row>
    <row r="1395" spans="1:3" x14ac:dyDescent="0.25">
      <c r="A1395" s="19" t="s">
        <v>7471</v>
      </c>
      <c r="B1395" s="20" t="s">
        <v>7472</v>
      </c>
      <c r="C1395" s="21">
        <v>538.6</v>
      </c>
    </row>
    <row r="1396" spans="1:3" x14ac:dyDescent="0.25">
      <c r="A1396" s="19" t="s">
        <v>7473</v>
      </c>
      <c r="B1396" s="20" t="s">
        <v>7474</v>
      </c>
      <c r="C1396" s="21">
        <v>538.6</v>
      </c>
    </row>
    <row r="1397" spans="1:3" x14ac:dyDescent="0.25">
      <c r="A1397" s="19" t="s">
        <v>7475</v>
      </c>
      <c r="B1397" s="20" t="s">
        <v>7476</v>
      </c>
      <c r="C1397" s="21">
        <v>538.6</v>
      </c>
    </row>
    <row r="1398" spans="1:3" x14ac:dyDescent="0.25">
      <c r="A1398" s="19" t="s">
        <v>7477</v>
      </c>
      <c r="B1398" s="20" t="s">
        <v>7478</v>
      </c>
      <c r="C1398" s="21">
        <v>966.4</v>
      </c>
    </row>
    <row r="1399" spans="1:3" x14ac:dyDescent="0.25">
      <c r="A1399" s="19" t="s">
        <v>7479</v>
      </c>
      <c r="B1399" s="20" t="s">
        <v>8854</v>
      </c>
      <c r="C1399" s="21">
        <v>887.45</v>
      </c>
    </row>
    <row r="1400" spans="1:3" x14ac:dyDescent="0.25">
      <c r="A1400" s="19" t="s">
        <v>7480</v>
      </c>
      <c r="B1400" s="20" t="s">
        <v>7481</v>
      </c>
      <c r="C1400" s="21">
        <v>893.84</v>
      </c>
    </row>
    <row r="1401" spans="1:3" x14ac:dyDescent="0.25">
      <c r="A1401" s="19" t="s">
        <v>7482</v>
      </c>
      <c r="B1401" s="20" t="s">
        <v>7483</v>
      </c>
      <c r="C1401" s="21">
        <v>1302.48</v>
      </c>
    </row>
    <row r="1402" spans="1:3" x14ac:dyDescent="0.25">
      <c r="A1402" s="19" t="s">
        <v>7484</v>
      </c>
      <c r="B1402" s="20" t="s">
        <v>7485</v>
      </c>
      <c r="C1402" s="21">
        <v>1215.6300000000001</v>
      </c>
    </row>
    <row r="1403" spans="1:3" x14ac:dyDescent="0.25">
      <c r="A1403" s="19" t="s">
        <v>7486</v>
      </c>
      <c r="B1403" s="20" t="s">
        <v>7487</v>
      </c>
      <c r="C1403" s="21">
        <v>1215.6300000000001</v>
      </c>
    </row>
    <row r="1404" spans="1:3" x14ac:dyDescent="0.25">
      <c r="A1404" s="19" t="s">
        <v>7488</v>
      </c>
      <c r="B1404" s="20" t="s">
        <v>7489</v>
      </c>
      <c r="C1404" s="21">
        <v>1215.74</v>
      </c>
    </row>
    <row r="1405" spans="1:3" x14ac:dyDescent="0.25">
      <c r="A1405" s="19" t="s">
        <v>7490</v>
      </c>
      <c r="B1405" s="20" t="s">
        <v>7491</v>
      </c>
      <c r="C1405" s="21">
        <v>1215.6300000000001</v>
      </c>
    </row>
    <row r="1406" spans="1:3" x14ac:dyDescent="0.25">
      <c r="A1406" s="19" t="s">
        <v>7492</v>
      </c>
      <c r="B1406" s="20" t="s">
        <v>7493</v>
      </c>
      <c r="C1406" s="21">
        <v>597.37</v>
      </c>
    </row>
    <row r="1407" spans="1:3" x14ac:dyDescent="0.25">
      <c r="A1407" s="19" t="s">
        <v>7494</v>
      </c>
      <c r="B1407" s="20" t="s">
        <v>7495</v>
      </c>
      <c r="C1407" s="21">
        <v>597.37</v>
      </c>
    </row>
    <row r="1408" spans="1:3" x14ac:dyDescent="0.25">
      <c r="A1408" s="19" t="s">
        <v>7496</v>
      </c>
      <c r="B1408" s="20" t="s">
        <v>7497</v>
      </c>
      <c r="C1408" s="21">
        <v>597.37</v>
      </c>
    </row>
    <row r="1409" spans="1:3" x14ac:dyDescent="0.25">
      <c r="A1409" s="19" t="s">
        <v>7498</v>
      </c>
      <c r="B1409" s="20" t="s">
        <v>7499</v>
      </c>
      <c r="C1409" s="21">
        <v>597.37</v>
      </c>
    </row>
    <row r="1410" spans="1:3" x14ac:dyDescent="0.25">
      <c r="A1410" s="19" t="s">
        <v>7500</v>
      </c>
      <c r="B1410" s="20" t="s">
        <v>7501</v>
      </c>
      <c r="C1410" s="21">
        <v>597.37</v>
      </c>
    </row>
    <row r="1411" spans="1:3" x14ac:dyDescent="0.25">
      <c r="A1411" s="19" t="s">
        <v>7502</v>
      </c>
      <c r="B1411" s="20" t="s">
        <v>7503</v>
      </c>
      <c r="C1411" s="21">
        <v>597.37</v>
      </c>
    </row>
    <row r="1412" spans="1:3" x14ac:dyDescent="0.25">
      <c r="A1412" s="19" t="s">
        <v>7504</v>
      </c>
      <c r="B1412" s="20" t="s">
        <v>7505</v>
      </c>
      <c r="C1412" s="21">
        <v>597.37</v>
      </c>
    </row>
    <row r="1413" spans="1:3" x14ac:dyDescent="0.25">
      <c r="A1413" s="19" t="s">
        <v>7111</v>
      </c>
      <c r="B1413" s="20" t="s">
        <v>7112</v>
      </c>
      <c r="C1413" s="21">
        <v>286.41000000000003</v>
      </c>
    </row>
    <row r="1414" spans="1:3" x14ac:dyDescent="0.25">
      <c r="A1414" s="19" t="s">
        <v>7506</v>
      </c>
      <c r="B1414" s="20" t="s">
        <v>7507</v>
      </c>
      <c r="C1414" s="21">
        <v>150</v>
      </c>
    </row>
    <row r="1415" spans="1:3" x14ac:dyDescent="0.25">
      <c r="A1415" s="19" t="s">
        <v>8146</v>
      </c>
      <c r="B1415" s="20" t="s">
        <v>8147</v>
      </c>
      <c r="C1415" s="21">
        <v>278.58999999999997</v>
      </c>
    </row>
    <row r="1416" spans="1:3" x14ac:dyDescent="0.25">
      <c r="A1416" s="19" t="s">
        <v>8530</v>
      </c>
      <c r="B1416" s="20" t="s">
        <v>8148</v>
      </c>
      <c r="C1416" s="21">
        <v>313.58999999999997</v>
      </c>
    </row>
    <row r="1417" spans="1:3" x14ac:dyDescent="0.25">
      <c r="A1417" s="19" t="s">
        <v>8159</v>
      </c>
      <c r="B1417" s="20" t="s">
        <v>8160</v>
      </c>
      <c r="C1417" s="21">
        <v>409.3</v>
      </c>
    </row>
    <row r="1418" spans="1:3" x14ac:dyDescent="0.25">
      <c r="A1418" s="19" t="s">
        <v>8144</v>
      </c>
      <c r="B1418" s="20" t="s">
        <v>8145</v>
      </c>
      <c r="C1418" s="21">
        <v>146.03</v>
      </c>
    </row>
    <row r="1419" spans="1:3" x14ac:dyDescent="0.25">
      <c r="A1419" s="19" t="s">
        <v>8142</v>
      </c>
      <c r="B1419" s="20" t="s">
        <v>8143</v>
      </c>
      <c r="C1419" s="21">
        <v>146.03</v>
      </c>
    </row>
    <row r="1420" spans="1:3" x14ac:dyDescent="0.25">
      <c r="A1420" s="19" t="s">
        <v>7508</v>
      </c>
      <c r="B1420" s="20" t="s">
        <v>8531</v>
      </c>
      <c r="C1420" s="21">
        <v>501.83</v>
      </c>
    </row>
    <row r="1421" spans="1:3" x14ac:dyDescent="0.25">
      <c r="A1421" s="19" t="s">
        <v>8157</v>
      </c>
      <c r="B1421" s="20" t="s">
        <v>8158</v>
      </c>
      <c r="C1421" s="21">
        <v>556.16</v>
      </c>
    </row>
    <row r="1422" spans="1:3" x14ac:dyDescent="0.25">
      <c r="A1422" s="19" t="s">
        <v>8161</v>
      </c>
      <c r="B1422" s="20" t="s">
        <v>8162</v>
      </c>
      <c r="C1422" s="21">
        <v>637.36</v>
      </c>
    </row>
    <row r="1423" spans="1:3" x14ac:dyDescent="0.25">
      <c r="A1423" s="19" t="s">
        <v>7509</v>
      </c>
      <c r="B1423" s="20" t="s">
        <v>7510</v>
      </c>
      <c r="C1423" s="21">
        <v>363.62</v>
      </c>
    </row>
    <row r="1424" spans="1:3" x14ac:dyDescent="0.25">
      <c r="A1424" s="19" t="s">
        <v>8179</v>
      </c>
      <c r="B1424" s="20" t="s">
        <v>8180</v>
      </c>
      <c r="C1424" s="21">
        <v>1749.72</v>
      </c>
    </row>
    <row r="1425" spans="1:3" x14ac:dyDescent="0.25">
      <c r="A1425" s="19" t="s">
        <v>8181</v>
      </c>
      <c r="B1425" s="20" t="s">
        <v>8182</v>
      </c>
      <c r="C1425" s="21">
        <v>426.52</v>
      </c>
    </row>
    <row r="1426" spans="1:3" x14ac:dyDescent="0.25">
      <c r="A1426" s="19" t="s">
        <v>7511</v>
      </c>
      <c r="B1426" s="20" t="s">
        <v>7512</v>
      </c>
      <c r="C1426" s="21">
        <v>223.65</v>
      </c>
    </row>
    <row r="1427" spans="1:3" x14ac:dyDescent="0.25">
      <c r="A1427" s="19" t="s">
        <v>7513</v>
      </c>
      <c r="B1427" s="20" t="s">
        <v>7514</v>
      </c>
      <c r="C1427" s="21">
        <v>223.65</v>
      </c>
    </row>
    <row r="1428" spans="1:3" x14ac:dyDescent="0.25">
      <c r="A1428" s="19" t="s">
        <v>8855</v>
      </c>
      <c r="B1428" s="20" t="s">
        <v>8856</v>
      </c>
      <c r="C1428" s="21">
        <v>122.69</v>
      </c>
    </row>
    <row r="1429" spans="1:3" x14ac:dyDescent="0.25">
      <c r="A1429" s="19" t="s">
        <v>7515</v>
      </c>
      <c r="B1429" s="20" t="s">
        <v>7516</v>
      </c>
      <c r="C1429" s="21">
        <v>93.48</v>
      </c>
    </row>
    <row r="1430" spans="1:3" x14ac:dyDescent="0.25">
      <c r="A1430" s="19" t="s">
        <v>7517</v>
      </c>
      <c r="B1430" s="20" t="s">
        <v>7518</v>
      </c>
      <c r="C1430" s="21">
        <v>132.01</v>
      </c>
    </row>
    <row r="1431" spans="1:3" x14ac:dyDescent="0.25">
      <c r="A1431" s="19" t="s">
        <v>7519</v>
      </c>
      <c r="B1431" s="20" t="s">
        <v>7520</v>
      </c>
      <c r="C1431" s="21">
        <v>132.01</v>
      </c>
    </row>
    <row r="1432" spans="1:3" x14ac:dyDescent="0.25">
      <c r="A1432" s="19" t="s">
        <v>7521</v>
      </c>
      <c r="B1432" s="20" t="s">
        <v>8857</v>
      </c>
      <c r="C1432" s="21">
        <v>478.41</v>
      </c>
    </row>
    <row r="1433" spans="1:3" x14ac:dyDescent="0.25">
      <c r="A1433" s="19" t="s">
        <v>7522</v>
      </c>
      <c r="B1433" s="20" t="s">
        <v>7523</v>
      </c>
      <c r="C1433" s="21">
        <v>74.739999999999995</v>
      </c>
    </row>
    <row r="1434" spans="1:3" x14ac:dyDescent="0.25">
      <c r="A1434" s="19" t="s">
        <v>7524</v>
      </c>
      <c r="B1434" s="20" t="s">
        <v>7525</v>
      </c>
      <c r="C1434" s="21">
        <v>74.760000000000005</v>
      </c>
    </row>
    <row r="1435" spans="1:3" x14ac:dyDescent="0.25">
      <c r="A1435" s="19" t="s">
        <v>8532</v>
      </c>
      <c r="B1435" s="20" t="s">
        <v>8533</v>
      </c>
      <c r="C1435" s="21">
        <v>391.1</v>
      </c>
    </row>
    <row r="1436" spans="1:3" x14ac:dyDescent="0.25">
      <c r="A1436" s="19" t="s">
        <v>7526</v>
      </c>
      <c r="B1436" s="20" t="s">
        <v>7527</v>
      </c>
      <c r="C1436" s="21">
        <v>509.52</v>
      </c>
    </row>
    <row r="1437" spans="1:3" x14ac:dyDescent="0.25">
      <c r="A1437" s="19" t="s">
        <v>8534</v>
      </c>
      <c r="B1437" s="20" t="s">
        <v>8535</v>
      </c>
      <c r="C1437" s="21">
        <v>118.94</v>
      </c>
    </row>
    <row r="1438" spans="1:3" x14ac:dyDescent="0.25">
      <c r="A1438" s="19" t="s">
        <v>7528</v>
      </c>
      <c r="B1438" s="20" t="s">
        <v>7529</v>
      </c>
      <c r="C1438" s="21">
        <v>117.51</v>
      </c>
    </row>
    <row r="1439" spans="1:3" x14ac:dyDescent="0.25">
      <c r="A1439" s="19" t="s">
        <v>8536</v>
      </c>
      <c r="B1439" s="20" t="s">
        <v>8537</v>
      </c>
      <c r="C1439" s="21">
        <v>416.87</v>
      </c>
    </row>
    <row r="1440" spans="1:3" x14ac:dyDescent="0.25">
      <c r="A1440" s="19" t="s">
        <v>8207</v>
      </c>
      <c r="B1440" s="20" t="s">
        <v>8858</v>
      </c>
      <c r="C1440" s="21">
        <v>587.32000000000005</v>
      </c>
    </row>
    <row r="1441" spans="1:3" x14ac:dyDescent="0.25">
      <c r="A1441" s="19" t="s">
        <v>8859</v>
      </c>
      <c r="B1441" s="20" t="s">
        <v>8860</v>
      </c>
      <c r="C1441" s="21">
        <v>416.87</v>
      </c>
    </row>
    <row r="1442" spans="1:3" x14ac:dyDescent="0.25">
      <c r="A1442" s="19" t="s">
        <v>8861</v>
      </c>
      <c r="B1442" s="20" t="s">
        <v>8862</v>
      </c>
      <c r="C1442" s="21">
        <v>587.32000000000005</v>
      </c>
    </row>
    <row r="1443" spans="1:3" x14ac:dyDescent="0.25">
      <c r="A1443" s="19" t="s">
        <v>8863</v>
      </c>
      <c r="B1443" s="20" t="s">
        <v>8864</v>
      </c>
      <c r="C1443" s="21">
        <v>616.48</v>
      </c>
    </row>
    <row r="1444" spans="1:3" x14ac:dyDescent="0.25">
      <c r="A1444" s="19" t="s">
        <v>1682</v>
      </c>
      <c r="B1444" s="20" t="s">
        <v>6177</v>
      </c>
      <c r="C1444" s="21">
        <v>410.96</v>
      </c>
    </row>
    <row r="1445" spans="1:3" x14ac:dyDescent="0.25">
      <c r="A1445" s="19" t="s">
        <v>1683</v>
      </c>
      <c r="B1445" s="20" t="s">
        <v>6178</v>
      </c>
      <c r="C1445" s="21">
        <v>410.96</v>
      </c>
    </row>
    <row r="1446" spans="1:3" x14ac:dyDescent="0.25">
      <c r="A1446" s="19" t="s">
        <v>1684</v>
      </c>
      <c r="B1446" s="20" t="s">
        <v>7530</v>
      </c>
      <c r="C1446" s="21">
        <v>181.28</v>
      </c>
    </row>
    <row r="1447" spans="1:3" x14ac:dyDescent="0.25">
      <c r="A1447" s="19" t="s">
        <v>1685</v>
      </c>
      <c r="B1447" s="20" t="s">
        <v>6179</v>
      </c>
      <c r="C1447" s="21">
        <v>192.72</v>
      </c>
    </row>
    <row r="1448" spans="1:3" x14ac:dyDescent="0.25">
      <c r="A1448" s="19" t="s">
        <v>1686</v>
      </c>
      <c r="B1448" s="20" t="s">
        <v>6180</v>
      </c>
      <c r="C1448" s="21">
        <v>357.4</v>
      </c>
    </row>
    <row r="1449" spans="1:3" x14ac:dyDescent="0.25">
      <c r="A1449" s="19" t="s">
        <v>1687</v>
      </c>
      <c r="B1449" s="20" t="s">
        <v>1688</v>
      </c>
      <c r="C1449" s="21">
        <v>643.69000000000005</v>
      </c>
    </row>
    <row r="1450" spans="1:3" x14ac:dyDescent="0.25">
      <c r="A1450" s="19" t="s">
        <v>1689</v>
      </c>
      <c r="B1450" s="20" t="s">
        <v>1690</v>
      </c>
      <c r="C1450" s="21">
        <v>643.69000000000005</v>
      </c>
    </row>
    <row r="1451" spans="1:3" x14ac:dyDescent="0.25">
      <c r="A1451" s="19" t="s">
        <v>1691</v>
      </c>
      <c r="B1451" s="20" t="s">
        <v>1692</v>
      </c>
      <c r="C1451" s="21">
        <v>480.52</v>
      </c>
    </row>
    <row r="1452" spans="1:3" x14ac:dyDescent="0.25">
      <c r="A1452" s="19" t="s">
        <v>1693</v>
      </c>
      <c r="B1452" s="20" t="s">
        <v>1694</v>
      </c>
      <c r="C1452" s="21">
        <v>1029.9100000000001</v>
      </c>
    </row>
    <row r="1453" spans="1:3" x14ac:dyDescent="0.25">
      <c r="A1453" s="19" t="s">
        <v>1695</v>
      </c>
      <c r="B1453" s="20" t="s">
        <v>1696</v>
      </c>
      <c r="C1453" s="21">
        <v>1673.62</v>
      </c>
    </row>
    <row r="1454" spans="1:3" x14ac:dyDescent="0.25">
      <c r="A1454" s="19" t="s">
        <v>1697</v>
      </c>
      <c r="B1454" s="20" t="s">
        <v>1698</v>
      </c>
      <c r="C1454" s="21">
        <v>1673.62</v>
      </c>
    </row>
    <row r="1455" spans="1:3" x14ac:dyDescent="0.25">
      <c r="A1455" s="19" t="s">
        <v>1699</v>
      </c>
      <c r="B1455" s="20" t="s">
        <v>1700</v>
      </c>
      <c r="C1455" s="21">
        <v>2446.0500000000002</v>
      </c>
    </row>
    <row r="1456" spans="1:3" x14ac:dyDescent="0.25">
      <c r="A1456" s="19" t="s">
        <v>1701</v>
      </c>
      <c r="B1456" s="20" t="s">
        <v>1702</v>
      </c>
      <c r="C1456" s="21">
        <v>2574.9299999999998</v>
      </c>
    </row>
    <row r="1457" spans="1:3" x14ac:dyDescent="0.25">
      <c r="A1457" s="19" t="s">
        <v>1703</v>
      </c>
      <c r="B1457" s="20" t="s">
        <v>1704</v>
      </c>
      <c r="C1457" s="21">
        <v>2867.74</v>
      </c>
    </row>
    <row r="1458" spans="1:3" x14ac:dyDescent="0.25">
      <c r="A1458" s="19" t="s">
        <v>1705</v>
      </c>
      <c r="B1458" s="20" t="s">
        <v>1706</v>
      </c>
      <c r="C1458" s="21">
        <v>3283.76</v>
      </c>
    </row>
    <row r="1459" spans="1:3" x14ac:dyDescent="0.25">
      <c r="A1459" s="19" t="s">
        <v>1707</v>
      </c>
      <c r="B1459" s="20" t="s">
        <v>1708</v>
      </c>
      <c r="C1459" s="21">
        <v>3439.97</v>
      </c>
    </row>
    <row r="1460" spans="1:3" x14ac:dyDescent="0.25">
      <c r="A1460" s="19" t="s">
        <v>1709</v>
      </c>
      <c r="B1460" s="20" t="s">
        <v>1710</v>
      </c>
      <c r="C1460" s="21">
        <v>69.16</v>
      </c>
    </row>
    <row r="1461" spans="1:3" x14ac:dyDescent="0.25">
      <c r="A1461" s="19" t="s">
        <v>8367</v>
      </c>
      <c r="B1461" s="20" t="s">
        <v>8368</v>
      </c>
      <c r="C1461" s="21">
        <v>140</v>
      </c>
    </row>
    <row r="1462" spans="1:3" x14ac:dyDescent="0.25">
      <c r="A1462" s="19" t="s">
        <v>8245</v>
      </c>
      <c r="B1462" s="20" t="s">
        <v>8246</v>
      </c>
      <c r="C1462" s="21">
        <v>120</v>
      </c>
    </row>
    <row r="1463" spans="1:3" x14ac:dyDescent="0.25">
      <c r="A1463" s="19" t="s">
        <v>8241</v>
      </c>
      <c r="B1463" s="20" t="s">
        <v>8242</v>
      </c>
      <c r="C1463" s="21">
        <v>120</v>
      </c>
    </row>
    <row r="1464" spans="1:3" x14ac:dyDescent="0.25">
      <c r="A1464" s="19" t="s">
        <v>8263</v>
      </c>
      <c r="B1464" s="20" t="s">
        <v>8264</v>
      </c>
      <c r="C1464" s="21">
        <v>120</v>
      </c>
    </row>
    <row r="1465" spans="1:3" x14ac:dyDescent="0.25">
      <c r="A1465" s="19" t="s">
        <v>8375</v>
      </c>
      <c r="B1465" s="20" t="s">
        <v>8376</v>
      </c>
      <c r="C1465" s="21">
        <v>140</v>
      </c>
    </row>
    <row r="1466" spans="1:3" x14ac:dyDescent="0.25">
      <c r="A1466" s="19" t="s">
        <v>1711</v>
      </c>
      <c r="B1466" s="20" t="s">
        <v>1712</v>
      </c>
      <c r="C1466" s="21">
        <v>70.23</v>
      </c>
    </row>
    <row r="1467" spans="1:3" x14ac:dyDescent="0.25">
      <c r="A1467" s="19" t="s">
        <v>1713</v>
      </c>
      <c r="B1467" s="20" t="s">
        <v>1714</v>
      </c>
      <c r="C1467" s="21">
        <v>44.03</v>
      </c>
    </row>
    <row r="1468" spans="1:3" x14ac:dyDescent="0.25">
      <c r="A1468" s="19" t="s">
        <v>1715</v>
      </c>
      <c r="B1468" s="20" t="s">
        <v>1716</v>
      </c>
      <c r="C1468" s="21">
        <v>51.5</v>
      </c>
    </row>
    <row r="1469" spans="1:3" x14ac:dyDescent="0.25">
      <c r="A1469" s="19" t="s">
        <v>1717</v>
      </c>
      <c r="B1469" s="20" t="s">
        <v>1718</v>
      </c>
      <c r="C1469" s="21">
        <v>193.52</v>
      </c>
    </row>
    <row r="1470" spans="1:3" x14ac:dyDescent="0.25">
      <c r="A1470" s="19" t="s">
        <v>1719</v>
      </c>
      <c r="B1470" s="20" t="s">
        <v>1720</v>
      </c>
      <c r="C1470" s="21">
        <v>193.52</v>
      </c>
    </row>
    <row r="1471" spans="1:3" x14ac:dyDescent="0.25">
      <c r="A1471" s="19" t="s">
        <v>1721</v>
      </c>
      <c r="B1471" s="20" t="s">
        <v>1722</v>
      </c>
      <c r="C1471" s="21">
        <v>165.21</v>
      </c>
    </row>
    <row r="1472" spans="1:3" x14ac:dyDescent="0.25">
      <c r="A1472" s="19" t="s">
        <v>1723</v>
      </c>
      <c r="B1472" s="20" t="s">
        <v>1724</v>
      </c>
      <c r="C1472" s="21">
        <v>80.239999999999995</v>
      </c>
    </row>
    <row r="1473" spans="1:3" x14ac:dyDescent="0.25">
      <c r="A1473" s="19" t="s">
        <v>8399</v>
      </c>
      <c r="B1473" s="20" t="s">
        <v>8400</v>
      </c>
      <c r="C1473" s="21">
        <v>200</v>
      </c>
    </row>
    <row r="1474" spans="1:3" x14ac:dyDescent="0.25">
      <c r="A1474" s="19" t="s">
        <v>8393</v>
      </c>
      <c r="B1474" s="20" t="s">
        <v>8394</v>
      </c>
      <c r="C1474" s="21">
        <v>200</v>
      </c>
    </row>
    <row r="1475" spans="1:3" x14ac:dyDescent="0.25">
      <c r="A1475" s="19" t="s">
        <v>8341</v>
      </c>
      <c r="B1475" s="20" t="s">
        <v>8342</v>
      </c>
      <c r="C1475" s="21">
        <v>200</v>
      </c>
    </row>
    <row r="1476" spans="1:3" x14ac:dyDescent="0.25">
      <c r="A1476" s="19" t="s">
        <v>8387</v>
      </c>
      <c r="B1476" s="20" t="s">
        <v>8388</v>
      </c>
      <c r="C1476" s="21">
        <v>200</v>
      </c>
    </row>
    <row r="1477" spans="1:3" x14ac:dyDescent="0.25">
      <c r="A1477" s="19" t="s">
        <v>8243</v>
      </c>
      <c r="B1477" s="20" t="s">
        <v>8244</v>
      </c>
      <c r="C1477" s="21">
        <v>185</v>
      </c>
    </row>
    <row r="1478" spans="1:3" x14ac:dyDescent="0.25">
      <c r="A1478" s="19" t="s">
        <v>1725</v>
      </c>
      <c r="B1478" s="20" t="s">
        <v>1726</v>
      </c>
      <c r="C1478" s="21">
        <v>80.239999999999995</v>
      </c>
    </row>
    <row r="1479" spans="1:3" x14ac:dyDescent="0.25">
      <c r="A1479" s="19" t="s">
        <v>6181</v>
      </c>
      <c r="B1479" s="20" t="s">
        <v>6182</v>
      </c>
      <c r="C1479" s="21">
        <v>60.36</v>
      </c>
    </row>
    <row r="1480" spans="1:3" x14ac:dyDescent="0.25">
      <c r="A1480" s="19" t="s">
        <v>1727</v>
      </c>
      <c r="B1480" s="20" t="s">
        <v>1728</v>
      </c>
      <c r="C1480" s="21">
        <v>24.07</v>
      </c>
    </row>
    <row r="1481" spans="1:3" x14ac:dyDescent="0.25">
      <c r="A1481" s="19" t="s">
        <v>1729</v>
      </c>
      <c r="B1481" s="20" t="s">
        <v>1730</v>
      </c>
      <c r="C1481" s="21">
        <v>24.07</v>
      </c>
    </row>
    <row r="1482" spans="1:3" x14ac:dyDescent="0.25">
      <c r="A1482" s="19" t="s">
        <v>1731</v>
      </c>
      <c r="B1482" s="20" t="s">
        <v>1732</v>
      </c>
      <c r="C1482" s="21">
        <v>41.94</v>
      </c>
    </row>
    <row r="1483" spans="1:3" x14ac:dyDescent="0.25">
      <c r="A1483" s="19" t="s">
        <v>1733</v>
      </c>
      <c r="B1483" s="20" t="s">
        <v>1734</v>
      </c>
      <c r="C1483" s="21">
        <v>28.34</v>
      </c>
    </row>
    <row r="1484" spans="1:3" x14ac:dyDescent="0.25">
      <c r="A1484" s="19" t="s">
        <v>1735</v>
      </c>
      <c r="B1484" s="20" t="s">
        <v>1736</v>
      </c>
      <c r="C1484" s="21">
        <v>32.58</v>
      </c>
    </row>
    <row r="1485" spans="1:3" x14ac:dyDescent="0.25">
      <c r="A1485" s="19" t="s">
        <v>1737</v>
      </c>
      <c r="B1485" s="20" t="s">
        <v>1738</v>
      </c>
      <c r="C1485" s="21">
        <v>35.42</v>
      </c>
    </row>
    <row r="1486" spans="1:3" x14ac:dyDescent="0.25">
      <c r="A1486" s="19" t="s">
        <v>1739</v>
      </c>
      <c r="B1486" s="20" t="s">
        <v>1740</v>
      </c>
      <c r="C1486" s="21">
        <v>35.42</v>
      </c>
    </row>
    <row r="1487" spans="1:3" x14ac:dyDescent="0.25">
      <c r="A1487" s="19" t="s">
        <v>1741</v>
      </c>
      <c r="B1487" s="20" t="s">
        <v>1742</v>
      </c>
      <c r="C1487" s="21">
        <v>32.58</v>
      </c>
    </row>
    <row r="1488" spans="1:3" x14ac:dyDescent="0.25">
      <c r="A1488" s="19" t="s">
        <v>1743</v>
      </c>
      <c r="B1488" s="20" t="s">
        <v>1744</v>
      </c>
      <c r="C1488" s="21">
        <v>49.85</v>
      </c>
    </row>
    <row r="1489" spans="1:3" x14ac:dyDescent="0.25">
      <c r="A1489" s="19" t="s">
        <v>1745</v>
      </c>
      <c r="B1489" s="20" t="s">
        <v>1746</v>
      </c>
      <c r="C1489" s="21">
        <v>253.01</v>
      </c>
    </row>
    <row r="1490" spans="1:3" x14ac:dyDescent="0.25">
      <c r="A1490" s="19" t="s">
        <v>1747</v>
      </c>
      <c r="B1490" s="20" t="s">
        <v>1748</v>
      </c>
      <c r="C1490" s="21">
        <v>131.99</v>
      </c>
    </row>
    <row r="1491" spans="1:3" x14ac:dyDescent="0.25">
      <c r="A1491" s="19" t="s">
        <v>7531</v>
      </c>
      <c r="B1491" s="20" t="s">
        <v>7532</v>
      </c>
      <c r="C1491" s="21">
        <v>43.84</v>
      </c>
    </row>
    <row r="1492" spans="1:3" x14ac:dyDescent="0.25">
      <c r="A1492" s="19" t="s">
        <v>7533</v>
      </c>
      <c r="B1492" s="20" t="s">
        <v>7534</v>
      </c>
      <c r="C1492" s="21">
        <v>43.84</v>
      </c>
    </row>
    <row r="1493" spans="1:3" x14ac:dyDescent="0.25">
      <c r="A1493" s="19" t="s">
        <v>1749</v>
      </c>
      <c r="B1493" s="20" t="s">
        <v>1750</v>
      </c>
      <c r="C1493" s="21">
        <v>68.02</v>
      </c>
    </row>
    <row r="1494" spans="1:3" x14ac:dyDescent="0.25">
      <c r="A1494" s="19" t="s">
        <v>1751</v>
      </c>
      <c r="B1494" s="20" t="s">
        <v>1752</v>
      </c>
      <c r="C1494" s="21">
        <v>68.02</v>
      </c>
    </row>
    <row r="1495" spans="1:3" x14ac:dyDescent="0.25">
      <c r="A1495" s="19" t="s">
        <v>7535</v>
      </c>
      <c r="B1495" s="20" t="s">
        <v>7536</v>
      </c>
      <c r="C1495" s="21">
        <v>211.04</v>
      </c>
    </row>
    <row r="1496" spans="1:3" x14ac:dyDescent="0.25">
      <c r="A1496" s="19" t="s">
        <v>6183</v>
      </c>
      <c r="B1496" s="20" t="s">
        <v>6184</v>
      </c>
      <c r="C1496" s="21">
        <v>88.99</v>
      </c>
    </row>
    <row r="1497" spans="1:3" x14ac:dyDescent="0.25">
      <c r="A1497" s="19" t="s">
        <v>7537</v>
      </c>
      <c r="B1497" s="20" t="s">
        <v>7538</v>
      </c>
      <c r="C1497" s="21">
        <v>58.8</v>
      </c>
    </row>
    <row r="1498" spans="1:3" x14ac:dyDescent="0.25">
      <c r="A1498" s="19" t="s">
        <v>6185</v>
      </c>
      <c r="B1498" s="20" t="s">
        <v>7539</v>
      </c>
      <c r="C1498" s="21">
        <v>410.96</v>
      </c>
    </row>
    <row r="1499" spans="1:3" x14ac:dyDescent="0.25">
      <c r="A1499" s="19" t="s">
        <v>6186</v>
      </c>
      <c r="B1499" s="20" t="s">
        <v>7540</v>
      </c>
      <c r="C1499" s="21">
        <v>410.96</v>
      </c>
    </row>
    <row r="1500" spans="1:3" x14ac:dyDescent="0.25">
      <c r="A1500" s="19" t="s">
        <v>6187</v>
      </c>
      <c r="B1500" s="20" t="s">
        <v>6549</v>
      </c>
      <c r="C1500" s="21">
        <v>356.86</v>
      </c>
    </row>
    <row r="1501" spans="1:3" x14ac:dyDescent="0.25">
      <c r="A1501" s="19" t="s">
        <v>6188</v>
      </c>
      <c r="B1501" s="20" t="s">
        <v>6189</v>
      </c>
      <c r="C1501" s="21">
        <v>356.86</v>
      </c>
    </row>
    <row r="1502" spans="1:3" x14ac:dyDescent="0.25">
      <c r="A1502" s="19" t="s">
        <v>6735</v>
      </c>
      <c r="B1502" s="20" t="s">
        <v>6736</v>
      </c>
      <c r="C1502" s="21">
        <v>20.399999999999999</v>
      </c>
    </row>
    <row r="1503" spans="1:3" x14ac:dyDescent="0.25">
      <c r="A1503" s="19" t="s">
        <v>6660</v>
      </c>
      <c r="B1503" s="20" t="s">
        <v>6661</v>
      </c>
      <c r="C1503" s="21">
        <v>25.59</v>
      </c>
    </row>
    <row r="1504" spans="1:3" x14ac:dyDescent="0.25">
      <c r="A1504" s="19" t="s">
        <v>7541</v>
      </c>
      <c r="B1504" s="20" t="s">
        <v>7542</v>
      </c>
      <c r="C1504" s="21">
        <v>16.88</v>
      </c>
    </row>
    <row r="1505" spans="1:3" x14ac:dyDescent="0.25">
      <c r="A1505" s="19" t="s">
        <v>7543</v>
      </c>
      <c r="B1505" s="20" t="s">
        <v>7544</v>
      </c>
      <c r="C1505" s="21">
        <v>94.57</v>
      </c>
    </row>
    <row r="1506" spans="1:3" x14ac:dyDescent="0.25">
      <c r="A1506" s="19" t="s">
        <v>7545</v>
      </c>
      <c r="B1506" s="20" t="s">
        <v>7546</v>
      </c>
      <c r="C1506" s="21">
        <v>42.28</v>
      </c>
    </row>
    <row r="1507" spans="1:3" x14ac:dyDescent="0.25">
      <c r="A1507" s="19" t="s">
        <v>7547</v>
      </c>
      <c r="B1507" s="20" t="s">
        <v>7548</v>
      </c>
      <c r="C1507" s="21">
        <v>351.3</v>
      </c>
    </row>
    <row r="1508" spans="1:3" x14ac:dyDescent="0.25">
      <c r="A1508" s="19" t="s">
        <v>8865</v>
      </c>
      <c r="B1508" s="20" t="s">
        <v>8866</v>
      </c>
      <c r="C1508" s="21">
        <v>41.94</v>
      </c>
    </row>
    <row r="1509" spans="1:3" x14ac:dyDescent="0.25">
      <c r="A1509" s="19" t="s">
        <v>1753</v>
      </c>
      <c r="B1509" s="20" t="s">
        <v>1754</v>
      </c>
      <c r="C1509" s="21">
        <v>112.91</v>
      </c>
    </row>
    <row r="1510" spans="1:3" x14ac:dyDescent="0.25">
      <c r="A1510" s="19" t="s">
        <v>1755</v>
      </c>
      <c r="B1510" s="20" t="s">
        <v>6190</v>
      </c>
      <c r="C1510" s="21">
        <v>112.91</v>
      </c>
    </row>
    <row r="1511" spans="1:3" x14ac:dyDescent="0.25">
      <c r="A1511" s="19" t="s">
        <v>1756</v>
      </c>
      <c r="B1511" s="20" t="s">
        <v>6191</v>
      </c>
      <c r="C1511" s="21">
        <v>112.91</v>
      </c>
    </row>
    <row r="1512" spans="1:3" x14ac:dyDescent="0.25">
      <c r="A1512" s="19" t="s">
        <v>1757</v>
      </c>
      <c r="B1512" s="20" t="s">
        <v>1758</v>
      </c>
      <c r="C1512" s="21">
        <v>1132.51</v>
      </c>
    </row>
    <row r="1513" spans="1:3" x14ac:dyDescent="0.25">
      <c r="A1513" s="19" t="s">
        <v>1759</v>
      </c>
      <c r="B1513" s="20" t="s">
        <v>7549</v>
      </c>
      <c r="C1513" s="21">
        <v>1132.51</v>
      </c>
    </row>
    <row r="1514" spans="1:3" x14ac:dyDescent="0.25">
      <c r="A1514" s="19" t="s">
        <v>1760</v>
      </c>
      <c r="B1514" s="20" t="s">
        <v>1761</v>
      </c>
      <c r="C1514" s="21">
        <v>655.01</v>
      </c>
    </row>
    <row r="1515" spans="1:3" x14ac:dyDescent="0.25">
      <c r="A1515" s="19" t="s">
        <v>1762</v>
      </c>
      <c r="B1515" s="20" t="s">
        <v>1763</v>
      </c>
      <c r="C1515" s="21">
        <v>655.01</v>
      </c>
    </row>
    <row r="1516" spans="1:3" x14ac:dyDescent="0.25">
      <c r="A1516" s="19" t="s">
        <v>1764</v>
      </c>
      <c r="B1516" s="20" t="s">
        <v>1765</v>
      </c>
      <c r="C1516" s="21">
        <v>343.67</v>
      </c>
    </row>
    <row r="1517" spans="1:3" x14ac:dyDescent="0.25">
      <c r="A1517" s="19" t="s">
        <v>1766</v>
      </c>
      <c r="B1517" s="20" t="s">
        <v>1767</v>
      </c>
      <c r="C1517" s="21">
        <v>788.34</v>
      </c>
    </row>
    <row r="1518" spans="1:3" x14ac:dyDescent="0.25">
      <c r="A1518" s="19" t="s">
        <v>6192</v>
      </c>
      <c r="B1518" s="20" t="s">
        <v>6193</v>
      </c>
      <c r="C1518" s="21">
        <v>598.89</v>
      </c>
    </row>
    <row r="1519" spans="1:3" x14ac:dyDescent="0.25">
      <c r="A1519" s="19" t="s">
        <v>6194</v>
      </c>
      <c r="B1519" s="20" t="s">
        <v>6195</v>
      </c>
      <c r="C1519" s="21">
        <v>598.89</v>
      </c>
    </row>
    <row r="1520" spans="1:3" x14ac:dyDescent="0.25">
      <c r="A1520" s="19" t="s">
        <v>1768</v>
      </c>
      <c r="B1520" s="20" t="s">
        <v>1769</v>
      </c>
      <c r="C1520" s="21">
        <v>382.35</v>
      </c>
    </row>
    <row r="1521" spans="1:3" x14ac:dyDescent="0.25">
      <c r="A1521" s="19" t="s">
        <v>1770</v>
      </c>
      <c r="B1521" s="20" t="s">
        <v>1771</v>
      </c>
      <c r="C1521" s="21">
        <v>354.04</v>
      </c>
    </row>
    <row r="1522" spans="1:3" x14ac:dyDescent="0.25">
      <c r="A1522" s="19" t="s">
        <v>1772</v>
      </c>
      <c r="B1522" s="20" t="s">
        <v>1773</v>
      </c>
      <c r="C1522" s="21">
        <v>141.6</v>
      </c>
    </row>
    <row r="1523" spans="1:3" x14ac:dyDescent="0.25">
      <c r="A1523" s="19" t="s">
        <v>1774</v>
      </c>
      <c r="B1523" s="20" t="s">
        <v>1775</v>
      </c>
      <c r="C1523" s="21">
        <v>382.91</v>
      </c>
    </row>
    <row r="1524" spans="1:3" x14ac:dyDescent="0.25">
      <c r="A1524" s="19" t="s">
        <v>1776</v>
      </c>
      <c r="B1524" s="20" t="s">
        <v>1777</v>
      </c>
      <c r="C1524" s="21">
        <v>1374.21</v>
      </c>
    </row>
    <row r="1525" spans="1:3" x14ac:dyDescent="0.25">
      <c r="A1525" s="19" t="s">
        <v>1778</v>
      </c>
      <c r="B1525" s="20" t="s">
        <v>1779</v>
      </c>
      <c r="C1525" s="21">
        <v>382.91</v>
      </c>
    </row>
    <row r="1526" spans="1:3" x14ac:dyDescent="0.25">
      <c r="A1526" s="19" t="s">
        <v>1780</v>
      </c>
      <c r="B1526" s="20" t="s">
        <v>1781</v>
      </c>
      <c r="C1526" s="21">
        <v>1374.21</v>
      </c>
    </row>
    <row r="1527" spans="1:3" x14ac:dyDescent="0.25">
      <c r="A1527" s="19" t="s">
        <v>1782</v>
      </c>
      <c r="B1527" s="20" t="s">
        <v>1783</v>
      </c>
      <c r="C1527" s="21">
        <v>877.99</v>
      </c>
    </row>
    <row r="1528" spans="1:3" x14ac:dyDescent="0.25">
      <c r="A1528" s="19" t="s">
        <v>1784</v>
      </c>
      <c r="B1528" s="20" t="s">
        <v>1785</v>
      </c>
      <c r="C1528" s="21">
        <v>1897.62</v>
      </c>
    </row>
    <row r="1529" spans="1:3" x14ac:dyDescent="0.25">
      <c r="A1529" s="19" t="s">
        <v>1786</v>
      </c>
      <c r="B1529" s="20" t="s">
        <v>1787</v>
      </c>
      <c r="C1529" s="21">
        <v>878.03</v>
      </c>
    </row>
    <row r="1530" spans="1:3" x14ac:dyDescent="0.25">
      <c r="A1530" s="19" t="s">
        <v>1788</v>
      </c>
      <c r="B1530" s="20" t="s">
        <v>1789</v>
      </c>
      <c r="C1530" s="21">
        <v>1897.62</v>
      </c>
    </row>
    <row r="1531" spans="1:3" x14ac:dyDescent="0.25">
      <c r="A1531" s="19" t="s">
        <v>1790</v>
      </c>
      <c r="B1531" s="20" t="s">
        <v>1791</v>
      </c>
      <c r="C1531" s="21">
        <v>389.12</v>
      </c>
    </row>
    <row r="1532" spans="1:3" x14ac:dyDescent="0.25">
      <c r="A1532" s="19" t="s">
        <v>7550</v>
      </c>
      <c r="B1532" s="20" t="s">
        <v>7551</v>
      </c>
      <c r="C1532" s="21">
        <v>95.16</v>
      </c>
    </row>
    <row r="1533" spans="1:3" x14ac:dyDescent="0.25">
      <c r="A1533" s="19" t="s">
        <v>6894</v>
      </c>
      <c r="B1533" s="20" t="s">
        <v>7552</v>
      </c>
      <c r="C1533" s="21">
        <v>814.6</v>
      </c>
    </row>
    <row r="1534" spans="1:3" x14ac:dyDescent="0.25">
      <c r="A1534" s="19" t="s">
        <v>6895</v>
      </c>
      <c r="B1534" s="20" t="s">
        <v>7553</v>
      </c>
      <c r="C1534" s="21">
        <v>814.6</v>
      </c>
    </row>
    <row r="1535" spans="1:3" x14ac:dyDescent="0.25">
      <c r="A1535" s="19" t="s">
        <v>7554</v>
      </c>
      <c r="B1535" s="20" t="s">
        <v>7555</v>
      </c>
      <c r="C1535" s="21">
        <v>21.3</v>
      </c>
    </row>
    <row r="1536" spans="1:3" x14ac:dyDescent="0.25">
      <c r="A1536" s="19" t="s">
        <v>1792</v>
      </c>
      <c r="B1536" s="20" t="s">
        <v>1793</v>
      </c>
      <c r="C1536" s="21">
        <v>57.58</v>
      </c>
    </row>
    <row r="1537" spans="1:3" x14ac:dyDescent="0.25">
      <c r="A1537" s="19" t="s">
        <v>1794</v>
      </c>
      <c r="B1537" s="20" t="s">
        <v>1795</v>
      </c>
      <c r="C1537" s="21">
        <v>57.58</v>
      </c>
    </row>
    <row r="1538" spans="1:3" x14ac:dyDescent="0.25">
      <c r="A1538" s="19" t="s">
        <v>1796</v>
      </c>
      <c r="B1538" s="20" t="s">
        <v>1797</v>
      </c>
      <c r="C1538" s="21">
        <v>50.03</v>
      </c>
    </row>
    <row r="1539" spans="1:3" x14ac:dyDescent="0.25">
      <c r="A1539" s="19" t="s">
        <v>1798</v>
      </c>
      <c r="B1539" s="20" t="s">
        <v>1799</v>
      </c>
      <c r="C1539" s="21">
        <v>4.3099999999999996</v>
      </c>
    </row>
    <row r="1540" spans="1:3" x14ac:dyDescent="0.25">
      <c r="A1540" s="19" t="s">
        <v>1800</v>
      </c>
      <c r="B1540" s="20" t="s">
        <v>1801</v>
      </c>
      <c r="C1540" s="21">
        <v>895.16</v>
      </c>
    </row>
    <row r="1541" spans="1:3" x14ac:dyDescent="0.25">
      <c r="A1541" s="19" t="s">
        <v>1802</v>
      </c>
      <c r="B1541" s="20" t="s">
        <v>8538</v>
      </c>
      <c r="C1541" s="21">
        <v>480.06</v>
      </c>
    </row>
    <row r="1542" spans="1:3" x14ac:dyDescent="0.25">
      <c r="A1542" s="19" t="s">
        <v>7556</v>
      </c>
      <c r="B1542" s="20" t="s">
        <v>7557</v>
      </c>
      <c r="C1542" s="21">
        <v>145.37</v>
      </c>
    </row>
    <row r="1543" spans="1:3" x14ac:dyDescent="0.25">
      <c r="A1543" s="19" t="s">
        <v>8411</v>
      </c>
      <c r="B1543" s="20" t="s">
        <v>8412</v>
      </c>
      <c r="C1543" s="21">
        <v>300</v>
      </c>
    </row>
    <row r="1544" spans="1:3" x14ac:dyDescent="0.25">
      <c r="A1544" s="19" t="s">
        <v>1803</v>
      </c>
      <c r="B1544" s="20" t="s">
        <v>7558</v>
      </c>
      <c r="C1544" s="21">
        <v>924.35</v>
      </c>
    </row>
    <row r="1545" spans="1:3" x14ac:dyDescent="0.25">
      <c r="A1545" s="19" t="s">
        <v>1804</v>
      </c>
      <c r="B1545" s="20" t="s">
        <v>7559</v>
      </c>
      <c r="C1545" s="21">
        <v>924.35</v>
      </c>
    </row>
    <row r="1546" spans="1:3" x14ac:dyDescent="0.25">
      <c r="A1546" s="19" t="s">
        <v>1805</v>
      </c>
      <c r="B1546" s="20" t="s">
        <v>1806</v>
      </c>
      <c r="C1546" s="21">
        <v>970.71</v>
      </c>
    </row>
    <row r="1547" spans="1:3" x14ac:dyDescent="0.25">
      <c r="A1547" s="19" t="s">
        <v>1807</v>
      </c>
      <c r="B1547" s="20" t="s">
        <v>1808</v>
      </c>
      <c r="C1547" s="21">
        <v>970.71</v>
      </c>
    </row>
    <row r="1548" spans="1:3" x14ac:dyDescent="0.25">
      <c r="A1548" s="19" t="s">
        <v>1809</v>
      </c>
      <c r="B1548" s="20" t="s">
        <v>1810</v>
      </c>
      <c r="C1548" s="21">
        <v>45.05</v>
      </c>
    </row>
    <row r="1549" spans="1:3" x14ac:dyDescent="0.25">
      <c r="A1549" s="19" t="s">
        <v>1811</v>
      </c>
      <c r="B1549" s="20" t="s">
        <v>1812</v>
      </c>
      <c r="C1549" s="21">
        <v>45.9</v>
      </c>
    </row>
    <row r="1550" spans="1:3" x14ac:dyDescent="0.25">
      <c r="A1550" s="19" t="s">
        <v>1813</v>
      </c>
      <c r="B1550" s="20" t="s">
        <v>1814</v>
      </c>
      <c r="C1550" s="21">
        <v>74.209999999999994</v>
      </c>
    </row>
    <row r="1551" spans="1:3" x14ac:dyDescent="0.25">
      <c r="A1551" s="19" t="s">
        <v>1815</v>
      </c>
      <c r="B1551" s="20" t="s">
        <v>1816</v>
      </c>
      <c r="C1551" s="21">
        <v>61.64</v>
      </c>
    </row>
    <row r="1552" spans="1:3" x14ac:dyDescent="0.25">
      <c r="A1552" s="19" t="s">
        <v>7560</v>
      </c>
      <c r="B1552" s="20" t="s">
        <v>7561</v>
      </c>
      <c r="C1552" s="21">
        <v>831.48</v>
      </c>
    </row>
    <row r="1553" spans="1:3" x14ac:dyDescent="0.25">
      <c r="A1553" s="19" t="s">
        <v>7562</v>
      </c>
      <c r="B1553" s="20" t="s">
        <v>7563</v>
      </c>
      <c r="C1553" s="21">
        <v>831.48</v>
      </c>
    </row>
    <row r="1554" spans="1:3" x14ac:dyDescent="0.25">
      <c r="A1554" s="19" t="s">
        <v>1817</v>
      </c>
      <c r="B1554" s="20" t="s">
        <v>1818</v>
      </c>
      <c r="C1554" s="21">
        <v>59.05</v>
      </c>
    </row>
    <row r="1555" spans="1:3" x14ac:dyDescent="0.25">
      <c r="A1555" s="19" t="s">
        <v>1819</v>
      </c>
      <c r="B1555" s="20" t="s">
        <v>1820</v>
      </c>
      <c r="C1555" s="21">
        <v>35.42</v>
      </c>
    </row>
    <row r="1556" spans="1:3" x14ac:dyDescent="0.25">
      <c r="A1556" s="19" t="s">
        <v>7564</v>
      </c>
      <c r="B1556" s="20" t="s">
        <v>7565</v>
      </c>
      <c r="C1556" s="21">
        <v>91.93</v>
      </c>
    </row>
    <row r="1557" spans="1:3" x14ac:dyDescent="0.25">
      <c r="A1557" s="19" t="s">
        <v>8867</v>
      </c>
      <c r="B1557" s="20" t="s">
        <v>8868</v>
      </c>
      <c r="C1557" s="21">
        <v>28.03</v>
      </c>
    </row>
    <row r="1558" spans="1:3" x14ac:dyDescent="0.25">
      <c r="A1558" s="19" t="s">
        <v>1821</v>
      </c>
      <c r="B1558" s="20" t="s">
        <v>1822</v>
      </c>
      <c r="C1558" s="21">
        <v>112.52</v>
      </c>
    </row>
    <row r="1559" spans="1:3" x14ac:dyDescent="0.25">
      <c r="A1559" s="19" t="s">
        <v>1823</v>
      </c>
      <c r="B1559" s="20" t="s">
        <v>1824</v>
      </c>
      <c r="C1559" s="21">
        <v>3715.7</v>
      </c>
    </row>
    <row r="1560" spans="1:3" x14ac:dyDescent="0.25">
      <c r="A1560" s="19" t="s">
        <v>1825</v>
      </c>
      <c r="B1560" s="20" t="s">
        <v>1826</v>
      </c>
      <c r="C1560" s="21">
        <v>202.64</v>
      </c>
    </row>
    <row r="1561" spans="1:3" x14ac:dyDescent="0.25">
      <c r="A1561" s="19" t="s">
        <v>1827</v>
      </c>
      <c r="B1561" s="20" t="s">
        <v>1828</v>
      </c>
      <c r="C1561" s="21">
        <v>572.07000000000005</v>
      </c>
    </row>
    <row r="1562" spans="1:3" x14ac:dyDescent="0.25">
      <c r="A1562" s="19" t="s">
        <v>1829</v>
      </c>
      <c r="B1562" s="20" t="s">
        <v>1830</v>
      </c>
      <c r="C1562" s="21">
        <v>729.51</v>
      </c>
    </row>
    <row r="1563" spans="1:3" x14ac:dyDescent="0.25">
      <c r="A1563" s="19" t="s">
        <v>1831</v>
      </c>
      <c r="B1563" s="20" t="s">
        <v>1832</v>
      </c>
      <c r="C1563" s="21">
        <v>235.41</v>
      </c>
    </row>
    <row r="1564" spans="1:3" x14ac:dyDescent="0.25">
      <c r="A1564" s="19" t="s">
        <v>1833</v>
      </c>
      <c r="B1564" s="20" t="s">
        <v>1834</v>
      </c>
      <c r="C1564" s="21">
        <v>33.83</v>
      </c>
    </row>
    <row r="1565" spans="1:3" x14ac:dyDescent="0.25">
      <c r="A1565" s="19" t="s">
        <v>1835</v>
      </c>
      <c r="B1565" s="20" t="s">
        <v>1836</v>
      </c>
      <c r="C1565" s="21">
        <v>40.78</v>
      </c>
    </row>
    <row r="1566" spans="1:3" x14ac:dyDescent="0.25">
      <c r="A1566" s="19" t="s">
        <v>1837</v>
      </c>
      <c r="B1566" s="20" t="s">
        <v>1838</v>
      </c>
      <c r="C1566" s="21">
        <v>48.5</v>
      </c>
    </row>
    <row r="1567" spans="1:3" x14ac:dyDescent="0.25">
      <c r="A1567" s="19" t="s">
        <v>1839</v>
      </c>
      <c r="B1567" s="20" t="s">
        <v>1840</v>
      </c>
      <c r="C1567" s="21">
        <v>24.56</v>
      </c>
    </row>
    <row r="1568" spans="1:3" x14ac:dyDescent="0.25">
      <c r="A1568" s="19" t="s">
        <v>1841</v>
      </c>
      <c r="B1568" s="20" t="s">
        <v>1842</v>
      </c>
      <c r="C1568" s="21">
        <v>14.16</v>
      </c>
    </row>
    <row r="1569" spans="1:3" x14ac:dyDescent="0.25">
      <c r="A1569" s="19" t="s">
        <v>1843</v>
      </c>
      <c r="B1569" s="20" t="s">
        <v>1844</v>
      </c>
      <c r="C1569" s="21">
        <v>0.7</v>
      </c>
    </row>
    <row r="1570" spans="1:3" x14ac:dyDescent="0.25">
      <c r="A1570" s="19" t="s">
        <v>1845</v>
      </c>
      <c r="B1570" s="20" t="s">
        <v>1846</v>
      </c>
      <c r="C1570" s="21">
        <v>14.51</v>
      </c>
    </row>
    <row r="1571" spans="1:3" x14ac:dyDescent="0.25">
      <c r="A1571" s="19" t="s">
        <v>1847</v>
      </c>
      <c r="B1571" s="20" t="s">
        <v>1848</v>
      </c>
      <c r="C1571" s="21">
        <v>80.75</v>
      </c>
    </row>
    <row r="1572" spans="1:3" x14ac:dyDescent="0.25">
      <c r="A1572" s="19" t="s">
        <v>1849</v>
      </c>
      <c r="B1572" s="20" t="s">
        <v>1850</v>
      </c>
      <c r="C1572" s="21">
        <v>14.38</v>
      </c>
    </row>
    <row r="1573" spans="1:3" x14ac:dyDescent="0.25">
      <c r="A1573" s="19" t="s">
        <v>1851</v>
      </c>
      <c r="B1573" s="20" t="s">
        <v>1852</v>
      </c>
      <c r="C1573" s="21">
        <v>800.25</v>
      </c>
    </row>
    <row r="1574" spans="1:3" x14ac:dyDescent="0.25">
      <c r="A1574" s="19" t="s">
        <v>1853</v>
      </c>
      <c r="B1574" s="20" t="s">
        <v>1854</v>
      </c>
      <c r="C1574" s="21">
        <v>989.89</v>
      </c>
    </row>
    <row r="1575" spans="1:3" x14ac:dyDescent="0.25">
      <c r="A1575" s="19" t="s">
        <v>1855</v>
      </c>
      <c r="B1575" s="20" t="s">
        <v>1856</v>
      </c>
      <c r="C1575" s="21">
        <v>930.25</v>
      </c>
    </row>
    <row r="1576" spans="1:3" x14ac:dyDescent="0.25">
      <c r="A1576" s="19" t="s">
        <v>1857</v>
      </c>
      <c r="B1576" s="20" t="s">
        <v>1858</v>
      </c>
      <c r="C1576" s="21">
        <v>958.84</v>
      </c>
    </row>
    <row r="1577" spans="1:3" x14ac:dyDescent="0.25">
      <c r="A1577" s="19" t="s">
        <v>1859</v>
      </c>
      <c r="B1577" s="20" t="s">
        <v>1860</v>
      </c>
      <c r="C1577" s="21">
        <v>759.03</v>
      </c>
    </row>
    <row r="1578" spans="1:3" x14ac:dyDescent="0.25">
      <c r="A1578" s="19" t="s">
        <v>1861</v>
      </c>
      <c r="B1578" s="20" t="s">
        <v>1862</v>
      </c>
      <c r="C1578" s="21">
        <v>780.69</v>
      </c>
    </row>
    <row r="1579" spans="1:3" x14ac:dyDescent="0.25">
      <c r="A1579" s="19" t="s">
        <v>1863</v>
      </c>
      <c r="B1579" s="20" t="s">
        <v>1864</v>
      </c>
      <c r="C1579" s="21">
        <v>993.42</v>
      </c>
    </row>
    <row r="1580" spans="1:3" x14ac:dyDescent="0.25">
      <c r="A1580" s="19" t="s">
        <v>1865</v>
      </c>
      <c r="B1580" s="20" t="s">
        <v>1866</v>
      </c>
      <c r="C1580" s="21">
        <v>1033.02</v>
      </c>
    </row>
    <row r="1581" spans="1:3" x14ac:dyDescent="0.25">
      <c r="A1581" s="19" t="s">
        <v>1867</v>
      </c>
      <c r="B1581" s="20" t="s">
        <v>1868</v>
      </c>
      <c r="C1581" s="21">
        <v>765.79</v>
      </c>
    </row>
    <row r="1582" spans="1:3" x14ac:dyDescent="0.25">
      <c r="A1582" s="19" t="s">
        <v>1869</v>
      </c>
      <c r="B1582" s="20" t="s">
        <v>1870</v>
      </c>
      <c r="C1582" s="21">
        <v>976.31</v>
      </c>
    </row>
    <row r="1583" spans="1:3" x14ac:dyDescent="0.25">
      <c r="A1583" s="19" t="s">
        <v>1871</v>
      </c>
      <c r="B1583" s="20" t="s">
        <v>6196</v>
      </c>
      <c r="C1583" s="21">
        <v>45.31</v>
      </c>
    </row>
    <row r="1584" spans="1:3" x14ac:dyDescent="0.25">
      <c r="A1584" s="19" t="s">
        <v>1872</v>
      </c>
      <c r="B1584" s="20" t="s">
        <v>1873</v>
      </c>
      <c r="C1584" s="21">
        <v>68.87</v>
      </c>
    </row>
    <row r="1585" spans="1:3" x14ac:dyDescent="0.25">
      <c r="A1585" s="19" t="s">
        <v>1874</v>
      </c>
      <c r="B1585" s="20" t="s">
        <v>1875</v>
      </c>
      <c r="C1585" s="21">
        <v>59.75</v>
      </c>
    </row>
    <row r="1586" spans="1:3" x14ac:dyDescent="0.25">
      <c r="A1586" s="19" t="s">
        <v>1876</v>
      </c>
      <c r="B1586" s="20" t="s">
        <v>1877</v>
      </c>
      <c r="C1586" s="21">
        <v>56.68</v>
      </c>
    </row>
    <row r="1587" spans="1:3" x14ac:dyDescent="0.25">
      <c r="A1587" s="19" t="s">
        <v>1878</v>
      </c>
      <c r="B1587" s="20" t="s">
        <v>1879</v>
      </c>
      <c r="C1587" s="21">
        <v>153.47</v>
      </c>
    </row>
    <row r="1588" spans="1:3" x14ac:dyDescent="0.25">
      <c r="A1588" s="19" t="s">
        <v>1880</v>
      </c>
      <c r="B1588" s="20" t="s">
        <v>1881</v>
      </c>
      <c r="C1588" s="21">
        <v>153.47</v>
      </c>
    </row>
    <row r="1589" spans="1:3" x14ac:dyDescent="0.25">
      <c r="A1589" s="19" t="s">
        <v>1882</v>
      </c>
      <c r="B1589" s="20" t="s">
        <v>1883</v>
      </c>
      <c r="C1589" s="21">
        <v>122.37</v>
      </c>
    </row>
    <row r="1590" spans="1:3" x14ac:dyDescent="0.25">
      <c r="A1590" s="19" t="s">
        <v>1884</v>
      </c>
      <c r="B1590" s="20" t="s">
        <v>1885</v>
      </c>
      <c r="C1590" s="21">
        <v>472.05</v>
      </c>
    </row>
    <row r="1591" spans="1:3" x14ac:dyDescent="0.25">
      <c r="A1591" s="19" t="s">
        <v>1886</v>
      </c>
      <c r="B1591" s="20" t="s">
        <v>1887</v>
      </c>
      <c r="C1591" s="21">
        <v>472.05</v>
      </c>
    </row>
    <row r="1592" spans="1:3" x14ac:dyDescent="0.25">
      <c r="A1592" s="19" t="s">
        <v>1888</v>
      </c>
      <c r="B1592" s="20" t="s">
        <v>1889</v>
      </c>
      <c r="C1592" s="21">
        <v>413.02</v>
      </c>
    </row>
    <row r="1593" spans="1:3" x14ac:dyDescent="0.25">
      <c r="A1593" s="19" t="s">
        <v>1890</v>
      </c>
      <c r="B1593" s="20" t="s">
        <v>1891</v>
      </c>
      <c r="C1593" s="21">
        <v>491.18</v>
      </c>
    </row>
    <row r="1594" spans="1:3" x14ac:dyDescent="0.25">
      <c r="A1594" s="19" t="s">
        <v>1892</v>
      </c>
      <c r="B1594" s="20" t="s">
        <v>1893</v>
      </c>
      <c r="C1594" s="21">
        <v>224.26</v>
      </c>
    </row>
    <row r="1595" spans="1:3" x14ac:dyDescent="0.25">
      <c r="A1595" s="19" t="s">
        <v>1894</v>
      </c>
      <c r="B1595" s="20" t="s">
        <v>1895</v>
      </c>
      <c r="C1595" s="21">
        <v>453.68</v>
      </c>
    </row>
    <row r="1596" spans="1:3" x14ac:dyDescent="0.25">
      <c r="A1596" s="19" t="s">
        <v>1896</v>
      </c>
      <c r="B1596" s="20" t="s">
        <v>1897</v>
      </c>
      <c r="C1596" s="21">
        <v>614.07000000000005</v>
      </c>
    </row>
    <row r="1597" spans="1:3" x14ac:dyDescent="0.25">
      <c r="A1597" s="19" t="s">
        <v>1898</v>
      </c>
      <c r="B1597" s="20" t="s">
        <v>6197</v>
      </c>
      <c r="C1597" s="21">
        <v>268.61</v>
      </c>
    </row>
    <row r="1598" spans="1:3" x14ac:dyDescent="0.25">
      <c r="A1598" s="19" t="s">
        <v>1899</v>
      </c>
      <c r="B1598" s="20" t="s">
        <v>6198</v>
      </c>
      <c r="C1598" s="21">
        <v>544.04</v>
      </c>
    </row>
    <row r="1599" spans="1:3" x14ac:dyDescent="0.25">
      <c r="A1599" s="19" t="s">
        <v>1900</v>
      </c>
      <c r="B1599" s="20" t="s">
        <v>6199</v>
      </c>
      <c r="C1599" s="21">
        <v>623.87</v>
      </c>
    </row>
    <row r="1600" spans="1:3" x14ac:dyDescent="0.25">
      <c r="A1600" s="19" t="s">
        <v>1901</v>
      </c>
      <c r="B1600" s="20" t="s">
        <v>6200</v>
      </c>
      <c r="C1600" s="21">
        <v>623.87</v>
      </c>
    </row>
    <row r="1601" spans="1:3" x14ac:dyDescent="0.25">
      <c r="A1601" s="19" t="s">
        <v>1902</v>
      </c>
      <c r="B1601" s="20" t="s">
        <v>1903</v>
      </c>
      <c r="C1601" s="21">
        <v>357.9</v>
      </c>
    </row>
    <row r="1602" spans="1:3" x14ac:dyDescent="0.25">
      <c r="A1602" s="19" t="s">
        <v>1904</v>
      </c>
      <c r="B1602" s="20" t="s">
        <v>1905</v>
      </c>
      <c r="C1602" s="21">
        <v>422.28</v>
      </c>
    </row>
    <row r="1603" spans="1:3" x14ac:dyDescent="0.25">
      <c r="A1603" s="19" t="s">
        <v>1906</v>
      </c>
      <c r="B1603" s="20" t="s">
        <v>1907</v>
      </c>
      <c r="C1603" s="21">
        <v>502.77</v>
      </c>
    </row>
    <row r="1604" spans="1:3" x14ac:dyDescent="0.25">
      <c r="A1604" s="19" t="s">
        <v>1908</v>
      </c>
      <c r="B1604" s="20" t="s">
        <v>1909</v>
      </c>
      <c r="C1604" s="21">
        <v>195.71</v>
      </c>
    </row>
    <row r="1605" spans="1:3" x14ac:dyDescent="0.25">
      <c r="A1605" s="19" t="s">
        <v>1910</v>
      </c>
      <c r="B1605" s="20" t="s">
        <v>1911</v>
      </c>
      <c r="C1605" s="21">
        <v>249.25</v>
      </c>
    </row>
    <row r="1606" spans="1:3" x14ac:dyDescent="0.25">
      <c r="A1606" s="19" t="s">
        <v>1912</v>
      </c>
      <c r="B1606" s="20" t="s">
        <v>1913</v>
      </c>
      <c r="C1606" s="21">
        <v>321.17</v>
      </c>
    </row>
    <row r="1607" spans="1:3" x14ac:dyDescent="0.25">
      <c r="A1607" s="19" t="s">
        <v>1914</v>
      </c>
      <c r="B1607" s="20" t="s">
        <v>1915</v>
      </c>
      <c r="C1607" s="21">
        <v>380.91</v>
      </c>
    </row>
    <row r="1608" spans="1:3" x14ac:dyDescent="0.25">
      <c r="A1608" s="19" t="s">
        <v>1916</v>
      </c>
      <c r="B1608" s="20" t="s">
        <v>1917</v>
      </c>
      <c r="C1608" s="21">
        <v>366.65</v>
      </c>
    </row>
    <row r="1609" spans="1:3" x14ac:dyDescent="0.25">
      <c r="A1609" s="19" t="s">
        <v>1918</v>
      </c>
      <c r="B1609" s="20" t="s">
        <v>1919</v>
      </c>
      <c r="C1609" s="21">
        <v>332.31</v>
      </c>
    </row>
    <row r="1610" spans="1:3" x14ac:dyDescent="0.25">
      <c r="A1610" s="19" t="s">
        <v>1920</v>
      </c>
      <c r="B1610" s="20" t="s">
        <v>1921</v>
      </c>
      <c r="C1610" s="21">
        <v>260.82</v>
      </c>
    </row>
    <row r="1611" spans="1:3" x14ac:dyDescent="0.25">
      <c r="A1611" s="19" t="s">
        <v>7566</v>
      </c>
      <c r="B1611" s="20" t="s">
        <v>7567</v>
      </c>
      <c r="C1611" s="21">
        <v>309.12</v>
      </c>
    </row>
    <row r="1612" spans="1:3" x14ac:dyDescent="0.25">
      <c r="A1612" s="19" t="s">
        <v>1922</v>
      </c>
      <c r="B1612" s="20" t="s">
        <v>1923</v>
      </c>
      <c r="C1612" s="21">
        <v>511.58</v>
      </c>
    </row>
    <row r="1613" spans="1:3" x14ac:dyDescent="0.25">
      <c r="A1613" s="19" t="s">
        <v>1924</v>
      </c>
      <c r="B1613" s="20" t="s">
        <v>1925</v>
      </c>
      <c r="C1613" s="21">
        <v>511.18</v>
      </c>
    </row>
    <row r="1614" spans="1:3" x14ac:dyDescent="0.25">
      <c r="A1614" s="19" t="s">
        <v>1926</v>
      </c>
      <c r="B1614" s="20" t="s">
        <v>1927</v>
      </c>
      <c r="C1614" s="21">
        <v>555.79</v>
      </c>
    </row>
    <row r="1615" spans="1:3" x14ac:dyDescent="0.25">
      <c r="A1615" s="19" t="s">
        <v>1928</v>
      </c>
      <c r="B1615" s="20" t="s">
        <v>1929</v>
      </c>
      <c r="C1615" s="21">
        <v>218.1</v>
      </c>
    </row>
    <row r="1616" spans="1:3" x14ac:dyDescent="0.25">
      <c r="A1616" s="19" t="s">
        <v>1930</v>
      </c>
      <c r="B1616" s="20" t="s">
        <v>1931</v>
      </c>
      <c r="C1616" s="21">
        <v>81.38</v>
      </c>
    </row>
    <row r="1617" spans="1:3" x14ac:dyDescent="0.25">
      <c r="A1617" s="19" t="s">
        <v>1932</v>
      </c>
      <c r="B1617" s="20" t="s">
        <v>1933</v>
      </c>
      <c r="C1617" s="21">
        <v>127.32</v>
      </c>
    </row>
    <row r="1618" spans="1:3" x14ac:dyDescent="0.25">
      <c r="A1618" s="19" t="s">
        <v>1934</v>
      </c>
      <c r="B1618" s="20" t="s">
        <v>1935</v>
      </c>
      <c r="C1618" s="21">
        <v>606.63</v>
      </c>
    </row>
    <row r="1619" spans="1:3" x14ac:dyDescent="0.25">
      <c r="A1619" s="19" t="s">
        <v>1936</v>
      </c>
      <c r="B1619" s="20" t="s">
        <v>1937</v>
      </c>
      <c r="C1619" s="21">
        <v>591.55999999999995</v>
      </c>
    </row>
    <row r="1620" spans="1:3" x14ac:dyDescent="0.25">
      <c r="A1620" s="19" t="s">
        <v>1938</v>
      </c>
      <c r="B1620" s="20" t="s">
        <v>1939</v>
      </c>
      <c r="C1620" s="21">
        <v>714.2</v>
      </c>
    </row>
    <row r="1621" spans="1:3" x14ac:dyDescent="0.25">
      <c r="A1621" s="19" t="s">
        <v>1940</v>
      </c>
      <c r="B1621" s="20" t="s">
        <v>6969</v>
      </c>
      <c r="C1621" s="21">
        <v>901.16</v>
      </c>
    </row>
    <row r="1622" spans="1:3" x14ac:dyDescent="0.25">
      <c r="A1622" s="19" t="s">
        <v>1941</v>
      </c>
      <c r="B1622" s="20" t="s">
        <v>1942</v>
      </c>
      <c r="C1622" s="21">
        <v>21.82</v>
      </c>
    </row>
    <row r="1623" spans="1:3" x14ac:dyDescent="0.25">
      <c r="A1623" s="19" t="s">
        <v>1943</v>
      </c>
      <c r="B1623" s="20" t="s">
        <v>1944</v>
      </c>
      <c r="C1623" s="21">
        <v>288.89</v>
      </c>
    </row>
    <row r="1624" spans="1:3" x14ac:dyDescent="0.25">
      <c r="A1624" s="19" t="s">
        <v>1945</v>
      </c>
      <c r="B1624" s="20" t="s">
        <v>1946</v>
      </c>
      <c r="C1624" s="21">
        <v>99.39</v>
      </c>
    </row>
    <row r="1625" spans="1:3" x14ac:dyDescent="0.25">
      <c r="A1625" s="19" t="s">
        <v>1947</v>
      </c>
      <c r="B1625" s="20" t="s">
        <v>1948</v>
      </c>
      <c r="C1625" s="21">
        <v>198.26</v>
      </c>
    </row>
    <row r="1626" spans="1:3" x14ac:dyDescent="0.25">
      <c r="A1626" s="19" t="s">
        <v>1949</v>
      </c>
      <c r="B1626" s="20" t="s">
        <v>1950</v>
      </c>
      <c r="C1626" s="21">
        <v>99.39</v>
      </c>
    </row>
    <row r="1627" spans="1:3" x14ac:dyDescent="0.25">
      <c r="A1627" s="19" t="s">
        <v>1951</v>
      </c>
      <c r="B1627" s="20" t="s">
        <v>1952</v>
      </c>
      <c r="C1627" s="21">
        <v>99.39</v>
      </c>
    </row>
    <row r="1628" spans="1:3" x14ac:dyDescent="0.25">
      <c r="A1628" s="19" t="s">
        <v>1953</v>
      </c>
      <c r="B1628" s="20" t="s">
        <v>1954</v>
      </c>
      <c r="C1628" s="21">
        <v>119.46</v>
      </c>
    </row>
    <row r="1629" spans="1:3" x14ac:dyDescent="0.25">
      <c r="A1629" s="19" t="s">
        <v>1955</v>
      </c>
      <c r="B1629" s="20" t="s">
        <v>1956</v>
      </c>
      <c r="C1629" s="21">
        <v>177.99</v>
      </c>
    </row>
    <row r="1630" spans="1:3" x14ac:dyDescent="0.25">
      <c r="A1630" s="19" t="s">
        <v>1957</v>
      </c>
      <c r="B1630" s="20" t="s">
        <v>1958</v>
      </c>
      <c r="C1630" s="21">
        <v>198.26</v>
      </c>
    </row>
    <row r="1631" spans="1:3" x14ac:dyDescent="0.25">
      <c r="A1631" s="19" t="s">
        <v>1959</v>
      </c>
      <c r="B1631" s="20" t="s">
        <v>1960</v>
      </c>
      <c r="C1631" s="21">
        <v>234.66</v>
      </c>
    </row>
    <row r="1632" spans="1:3" x14ac:dyDescent="0.25">
      <c r="A1632" s="19" t="s">
        <v>1961</v>
      </c>
      <c r="B1632" s="20" t="s">
        <v>8539</v>
      </c>
      <c r="C1632" s="21">
        <v>0.48</v>
      </c>
    </row>
    <row r="1633" spans="1:3" x14ac:dyDescent="0.25">
      <c r="A1633" s="19" t="s">
        <v>1962</v>
      </c>
      <c r="B1633" s="20" t="s">
        <v>1963</v>
      </c>
      <c r="C1633" s="21">
        <v>327.76</v>
      </c>
    </row>
    <row r="1634" spans="1:3" x14ac:dyDescent="0.25">
      <c r="A1634" s="19" t="s">
        <v>1964</v>
      </c>
      <c r="B1634" s="20" t="s">
        <v>1965</v>
      </c>
      <c r="C1634" s="21">
        <v>437.3</v>
      </c>
    </row>
    <row r="1635" spans="1:3" x14ac:dyDescent="0.25">
      <c r="A1635" s="19" t="s">
        <v>1966</v>
      </c>
      <c r="B1635" s="20" t="s">
        <v>1967</v>
      </c>
      <c r="C1635" s="21">
        <v>437.3</v>
      </c>
    </row>
    <row r="1636" spans="1:3" x14ac:dyDescent="0.25">
      <c r="A1636" s="19" t="s">
        <v>1968</v>
      </c>
      <c r="B1636" s="20" t="s">
        <v>1969</v>
      </c>
      <c r="C1636" s="21">
        <v>477.11</v>
      </c>
    </row>
    <row r="1637" spans="1:3" x14ac:dyDescent="0.25">
      <c r="A1637" s="19" t="s">
        <v>1970</v>
      </c>
      <c r="B1637" s="20" t="s">
        <v>1971</v>
      </c>
      <c r="C1637" s="21">
        <v>536.59</v>
      </c>
    </row>
    <row r="1638" spans="1:3" x14ac:dyDescent="0.25">
      <c r="A1638" s="19" t="s">
        <v>1972</v>
      </c>
      <c r="B1638" s="20" t="s">
        <v>1973</v>
      </c>
      <c r="C1638" s="21">
        <v>35.54</v>
      </c>
    </row>
    <row r="1639" spans="1:3" x14ac:dyDescent="0.25">
      <c r="A1639" s="19" t="s">
        <v>1974</v>
      </c>
      <c r="B1639" s="20" t="s">
        <v>1975</v>
      </c>
      <c r="C1639" s="21">
        <v>75.430000000000007</v>
      </c>
    </row>
    <row r="1640" spans="1:3" x14ac:dyDescent="0.25">
      <c r="A1640" s="19" t="s">
        <v>1976</v>
      </c>
      <c r="B1640" s="20" t="s">
        <v>1977</v>
      </c>
      <c r="C1640" s="21">
        <v>135.46</v>
      </c>
    </row>
    <row r="1641" spans="1:3" x14ac:dyDescent="0.25">
      <c r="A1641" s="19" t="s">
        <v>1978</v>
      </c>
      <c r="B1641" s="20" t="s">
        <v>1979</v>
      </c>
      <c r="C1641" s="21">
        <v>152.41999999999999</v>
      </c>
    </row>
    <row r="1642" spans="1:3" x14ac:dyDescent="0.25">
      <c r="A1642" s="19" t="s">
        <v>1980</v>
      </c>
      <c r="B1642" s="20" t="s">
        <v>1981</v>
      </c>
      <c r="C1642" s="21">
        <v>60.94</v>
      </c>
    </row>
    <row r="1643" spans="1:3" x14ac:dyDescent="0.25">
      <c r="A1643" s="19" t="s">
        <v>1982</v>
      </c>
      <c r="B1643" s="20" t="s">
        <v>1983</v>
      </c>
      <c r="C1643" s="21">
        <v>68.12</v>
      </c>
    </row>
    <row r="1644" spans="1:3" x14ac:dyDescent="0.25">
      <c r="A1644" s="19" t="s">
        <v>1984</v>
      </c>
      <c r="B1644" s="20" t="s">
        <v>1985</v>
      </c>
      <c r="C1644" s="21">
        <v>82.61</v>
      </c>
    </row>
    <row r="1645" spans="1:3" x14ac:dyDescent="0.25">
      <c r="A1645" s="19" t="s">
        <v>1986</v>
      </c>
      <c r="B1645" s="20" t="s">
        <v>1987</v>
      </c>
      <c r="C1645" s="21">
        <v>63.67</v>
      </c>
    </row>
    <row r="1646" spans="1:3" x14ac:dyDescent="0.25">
      <c r="A1646" s="19" t="s">
        <v>1988</v>
      </c>
      <c r="B1646" s="20" t="s">
        <v>1989</v>
      </c>
      <c r="C1646" s="21">
        <v>110.47</v>
      </c>
    </row>
    <row r="1647" spans="1:3" x14ac:dyDescent="0.25">
      <c r="A1647" s="19" t="s">
        <v>1990</v>
      </c>
      <c r="B1647" s="20" t="s">
        <v>1991</v>
      </c>
      <c r="C1647" s="21">
        <v>79.31</v>
      </c>
    </row>
    <row r="1648" spans="1:3" x14ac:dyDescent="0.25">
      <c r="A1648" s="19" t="s">
        <v>1992</v>
      </c>
      <c r="B1648" s="20" t="s">
        <v>1993</v>
      </c>
      <c r="C1648" s="21">
        <v>121.79</v>
      </c>
    </row>
    <row r="1649" spans="1:3" x14ac:dyDescent="0.25">
      <c r="A1649" s="19" t="s">
        <v>1994</v>
      </c>
      <c r="B1649" s="20" t="s">
        <v>7568</v>
      </c>
      <c r="C1649" s="21">
        <v>60.07</v>
      </c>
    </row>
    <row r="1650" spans="1:3" x14ac:dyDescent="0.25">
      <c r="A1650" s="19" t="s">
        <v>8247</v>
      </c>
      <c r="B1650" s="20" t="s">
        <v>8248</v>
      </c>
      <c r="C1650" s="21">
        <v>120</v>
      </c>
    </row>
    <row r="1651" spans="1:3" x14ac:dyDescent="0.25">
      <c r="A1651" s="19" t="s">
        <v>8321</v>
      </c>
      <c r="B1651" s="20" t="s">
        <v>8322</v>
      </c>
      <c r="C1651" s="21">
        <v>100</v>
      </c>
    </row>
    <row r="1652" spans="1:3" x14ac:dyDescent="0.25">
      <c r="A1652" s="19" t="s">
        <v>8251</v>
      </c>
      <c r="B1652" s="20" t="s">
        <v>8252</v>
      </c>
      <c r="C1652" s="21">
        <v>120</v>
      </c>
    </row>
    <row r="1653" spans="1:3" x14ac:dyDescent="0.25">
      <c r="A1653" s="19" t="s">
        <v>8229</v>
      </c>
      <c r="B1653" s="20" t="s">
        <v>8230</v>
      </c>
      <c r="C1653" s="21">
        <v>120</v>
      </c>
    </row>
    <row r="1654" spans="1:3" x14ac:dyDescent="0.25">
      <c r="A1654" s="19" t="s">
        <v>1995</v>
      </c>
      <c r="B1654" s="20" t="s">
        <v>1996</v>
      </c>
      <c r="C1654" s="21">
        <v>193.52</v>
      </c>
    </row>
    <row r="1655" spans="1:3" x14ac:dyDescent="0.25">
      <c r="A1655" s="19" t="s">
        <v>1997</v>
      </c>
      <c r="B1655" s="20" t="s">
        <v>1998</v>
      </c>
      <c r="C1655" s="21">
        <v>217.13</v>
      </c>
    </row>
    <row r="1656" spans="1:3" x14ac:dyDescent="0.25">
      <c r="A1656" s="19" t="s">
        <v>1999</v>
      </c>
      <c r="B1656" s="20" t="s">
        <v>2000</v>
      </c>
      <c r="C1656" s="21">
        <v>34.04</v>
      </c>
    </row>
    <row r="1657" spans="1:3" x14ac:dyDescent="0.25">
      <c r="A1657" s="19" t="s">
        <v>2001</v>
      </c>
      <c r="B1657" s="20" t="s">
        <v>7569</v>
      </c>
      <c r="C1657" s="21">
        <v>92.04</v>
      </c>
    </row>
    <row r="1658" spans="1:3" x14ac:dyDescent="0.25">
      <c r="A1658" s="19" t="s">
        <v>6201</v>
      </c>
      <c r="B1658" s="20" t="s">
        <v>6202</v>
      </c>
      <c r="C1658" s="21">
        <v>34.04</v>
      </c>
    </row>
    <row r="1659" spans="1:3" x14ac:dyDescent="0.25">
      <c r="A1659" s="19" t="s">
        <v>2002</v>
      </c>
      <c r="B1659" s="20" t="s">
        <v>2003</v>
      </c>
      <c r="C1659" s="21">
        <v>57.68</v>
      </c>
    </row>
    <row r="1660" spans="1:3" x14ac:dyDescent="0.25">
      <c r="A1660" s="19" t="s">
        <v>2004</v>
      </c>
      <c r="B1660" s="20" t="s">
        <v>2005</v>
      </c>
      <c r="C1660" s="21">
        <v>70.81</v>
      </c>
    </row>
    <row r="1661" spans="1:3" x14ac:dyDescent="0.25">
      <c r="A1661" s="19" t="s">
        <v>2006</v>
      </c>
      <c r="B1661" s="20" t="s">
        <v>2007</v>
      </c>
      <c r="C1661" s="21">
        <v>70.81</v>
      </c>
    </row>
    <row r="1662" spans="1:3" x14ac:dyDescent="0.25">
      <c r="A1662" s="19" t="s">
        <v>2008</v>
      </c>
      <c r="B1662" s="20" t="s">
        <v>2009</v>
      </c>
      <c r="C1662" s="21">
        <v>84.97</v>
      </c>
    </row>
    <row r="1663" spans="1:3" x14ac:dyDescent="0.25">
      <c r="A1663" s="19" t="s">
        <v>2010</v>
      </c>
      <c r="B1663" s="20" t="s">
        <v>2011</v>
      </c>
      <c r="C1663" s="21">
        <v>54.04</v>
      </c>
    </row>
    <row r="1664" spans="1:3" x14ac:dyDescent="0.25">
      <c r="A1664" s="19" t="s">
        <v>2012</v>
      </c>
      <c r="B1664" s="20" t="s">
        <v>2013</v>
      </c>
      <c r="C1664" s="21">
        <v>54.04</v>
      </c>
    </row>
    <row r="1665" spans="1:3" x14ac:dyDescent="0.25">
      <c r="A1665" s="19" t="s">
        <v>2014</v>
      </c>
      <c r="B1665" s="20" t="s">
        <v>2015</v>
      </c>
      <c r="C1665" s="21">
        <v>84.97</v>
      </c>
    </row>
    <row r="1666" spans="1:3" x14ac:dyDescent="0.25">
      <c r="A1666" s="19" t="s">
        <v>6203</v>
      </c>
      <c r="B1666" s="20" t="s">
        <v>6204</v>
      </c>
      <c r="C1666" s="21">
        <v>57.68</v>
      </c>
    </row>
    <row r="1667" spans="1:3" x14ac:dyDescent="0.25">
      <c r="A1667" s="19" t="s">
        <v>2016</v>
      </c>
      <c r="B1667" s="20" t="s">
        <v>2017</v>
      </c>
      <c r="C1667" s="21">
        <v>42.82</v>
      </c>
    </row>
    <row r="1668" spans="1:3" x14ac:dyDescent="0.25">
      <c r="A1668" s="19" t="s">
        <v>2018</v>
      </c>
      <c r="B1668" s="20" t="s">
        <v>2019</v>
      </c>
      <c r="C1668" s="21">
        <v>59.44</v>
      </c>
    </row>
    <row r="1669" spans="1:3" x14ac:dyDescent="0.25">
      <c r="A1669" s="19" t="s">
        <v>2020</v>
      </c>
      <c r="B1669" s="20" t="s">
        <v>7570</v>
      </c>
      <c r="C1669" s="21">
        <v>219.65</v>
      </c>
    </row>
    <row r="1670" spans="1:3" x14ac:dyDescent="0.25">
      <c r="A1670" s="19" t="s">
        <v>2021</v>
      </c>
      <c r="B1670" s="20" t="s">
        <v>2022</v>
      </c>
      <c r="C1670" s="21">
        <v>126.37</v>
      </c>
    </row>
    <row r="1671" spans="1:3" x14ac:dyDescent="0.25">
      <c r="A1671" s="19" t="s">
        <v>6205</v>
      </c>
      <c r="B1671" s="20" t="s">
        <v>7571</v>
      </c>
      <c r="C1671" s="21">
        <v>62.76</v>
      </c>
    </row>
    <row r="1672" spans="1:3" x14ac:dyDescent="0.25">
      <c r="A1672" s="19" t="s">
        <v>2023</v>
      </c>
      <c r="B1672" s="20" t="s">
        <v>2024</v>
      </c>
      <c r="C1672" s="21">
        <v>212.4</v>
      </c>
    </row>
    <row r="1673" spans="1:3" x14ac:dyDescent="0.25">
      <c r="A1673" s="19" t="s">
        <v>2025</v>
      </c>
      <c r="B1673" s="20" t="s">
        <v>6206</v>
      </c>
      <c r="C1673" s="21">
        <v>212.4</v>
      </c>
    </row>
    <row r="1674" spans="1:3" x14ac:dyDescent="0.25">
      <c r="A1674" s="19" t="s">
        <v>2026</v>
      </c>
      <c r="B1674" s="20" t="s">
        <v>2027</v>
      </c>
      <c r="C1674" s="21">
        <v>70.39</v>
      </c>
    </row>
    <row r="1675" spans="1:3" x14ac:dyDescent="0.25">
      <c r="A1675" s="19" t="s">
        <v>2028</v>
      </c>
      <c r="B1675" s="20" t="s">
        <v>6824</v>
      </c>
      <c r="C1675" s="21">
        <v>10.51</v>
      </c>
    </row>
    <row r="1676" spans="1:3" x14ac:dyDescent="0.25">
      <c r="A1676" s="19" t="s">
        <v>2029</v>
      </c>
      <c r="B1676" s="20" t="s">
        <v>2030</v>
      </c>
      <c r="C1676" s="21">
        <v>146.99</v>
      </c>
    </row>
    <row r="1677" spans="1:3" x14ac:dyDescent="0.25">
      <c r="A1677" s="19" t="s">
        <v>2031</v>
      </c>
      <c r="B1677" s="20" t="s">
        <v>2032</v>
      </c>
      <c r="C1677" s="21">
        <v>82.59</v>
      </c>
    </row>
    <row r="1678" spans="1:3" x14ac:dyDescent="0.25">
      <c r="A1678" s="19" t="s">
        <v>2033</v>
      </c>
      <c r="B1678" s="20" t="s">
        <v>7572</v>
      </c>
      <c r="C1678" s="21">
        <v>70.81</v>
      </c>
    </row>
    <row r="1679" spans="1:3" x14ac:dyDescent="0.25">
      <c r="A1679" s="19" t="s">
        <v>2034</v>
      </c>
      <c r="B1679" s="20" t="s">
        <v>2035</v>
      </c>
      <c r="C1679" s="21">
        <v>212.4</v>
      </c>
    </row>
    <row r="1680" spans="1:3" x14ac:dyDescent="0.25">
      <c r="A1680" s="19" t="s">
        <v>2036</v>
      </c>
      <c r="B1680" s="20" t="s">
        <v>2037</v>
      </c>
      <c r="C1680" s="21">
        <v>173.8</v>
      </c>
    </row>
    <row r="1681" spans="1:3" x14ac:dyDescent="0.25">
      <c r="A1681" s="19" t="s">
        <v>2038</v>
      </c>
      <c r="B1681" s="20" t="s">
        <v>2039</v>
      </c>
      <c r="C1681" s="21">
        <v>212.45</v>
      </c>
    </row>
    <row r="1682" spans="1:3" x14ac:dyDescent="0.25">
      <c r="A1682" s="19" t="s">
        <v>2040</v>
      </c>
      <c r="B1682" s="20" t="s">
        <v>2041</v>
      </c>
      <c r="C1682" s="21">
        <v>82.61</v>
      </c>
    </row>
    <row r="1683" spans="1:3" x14ac:dyDescent="0.25">
      <c r="A1683" s="19" t="s">
        <v>2042</v>
      </c>
      <c r="B1683" s="20" t="s">
        <v>2043</v>
      </c>
      <c r="C1683" s="21">
        <v>82.61</v>
      </c>
    </row>
    <row r="1684" spans="1:3" x14ac:dyDescent="0.25">
      <c r="A1684" s="19" t="s">
        <v>2044</v>
      </c>
      <c r="B1684" s="20" t="s">
        <v>2045</v>
      </c>
      <c r="C1684" s="21">
        <v>177.01</v>
      </c>
    </row>
    <row r="1685" spans="1:3" x14ac:dyDescent="0.25">
      <c r="A1685" s="19" t="s">
        <v>2046</v>
      </c>
      <c r="B1685" s="20" t="s">
        <v>2047</v>
      </c>
      <c r="C1685" s="21">
        <v>91.12</v>
      </c>
    </row>
    <row r="1686" spans="1:3" x14ac:dyDescent="0.25">
      <c r="A1686" s="19" t="s">
        <v>2048</v>
      </c>
      <c r="B1686" s="20" t="s">
        <v>2049</v>
      </c>
      <c r="C1686" s="21">
        <v>271.45</v>
      </c>
    </row>
    <row r="1687" spans="1:3" x14ac:dyDescent="0.25">
      <c r="A1687" s="19" t="s">
        <v>2050</v>
      </c>
      <c r="B1687" s="20" t="s">
        <v>2051</v>
      </c>
      <c r="C1687" s="21">
        <v>15.34</v>
      </c>
    </row>
    <row r="1688" spans="1:3" x14ac:dyDescent="0.25">
      <c r="A1688" s="19" t="s">
        <v>2052</v>
      </c>
      <c r="B1688" s="20" t="s">
        <v>2053</v>
      </c>
      <c r="C1688" s="21">
        <v>15.34</v>
      </c>
    </row>
    <row r="1689" spans="1:3" x14ac:dyDescent="0.25">
      <c r="A1689" s="19" t="s">
        <v>2054</v>
      </c>
      <c r="B1689" s="20" t="s">
        <v>2055</v>
      </c>
      <c r="C1689" s="21">
        <v>271.45</v>
      </c>
    </row>
    <row r="1690" spans="1:3" x14ac:dyDescent="0.25">
      <c r="A1690" s="19" t="s">
        <v>2056</v>
      </c>
      <c r="B1690" s="20" t="s">
        <v>2057</v>
      </c>
      <c r="C1690" s="21">
        <v>177.01</v>
      </c>
    </row>
    <row r="1691" spans="1:3" x14ac:dyDescent="0.25">
      <c r="A1691" s="19" t="s">
        <v>2058</v>
      </c>
      <c r="B1691" s="20" t="s">
        <v>2059</v>
      </c>
      <c r="C1691" s="21">
        <v>118.01</v>
      </c>
    </row>
    <row r="1692" spans="1:3" x14ac:dyDescent="0.25">
      <c r="A1692" s="19" t="s">
        <v>2060</v>
      </c>
      <c r="B1692" s="20" t="s">
        <v>2061</v>
      </c>
      <c r="C1692" s="21">
        <v>118.01</v>
      </c>
    </row>
    <row r="1693" spans="1:3" x14ac:dyDescent="0.25">
      <c r="A1693" s="19" t="s">
        <v>2062</v>
      </c>
      <c r="B1693" s="20" t="s">
        <v>2063</v>
      </c>
      <c r="C1693" s="21">
        <v>91.12</v>
      </c>
    </row>
    <row r="1694" spans="1:3" x14ac:dyDescent="0.25">
      <c r="A1694" s="19" t="s">
        <v>6207</v>
      </c>
      <c r="B1694" s="20" t="s">
        <v>6208</v>
      </c>
      <c r="C1694" s="21">
        <v>82.59</v>
      </c>
    </row>
    <row r="1695" spans="1:3" x14ac:dyDescent="0.25">
      <c r="A1695" s="19" t="s">
        <v>6546</v>
      </c>
      <c r="B1695" s="20" t="s">
        <v>7573</v>
      </c>
      <c r="C1695" s="21">
        <v>74.03</v>
      </c>
    </row>
    <row r="1696" spans="1:3" x14ac:dyDescent="0.25">
      <c r="A1696" s="19" t="s">
        <v>2064</v>
      </c>
      <c r="B1696" s="20" t="s">
        <v>6657</v>
      </c>
      <c r="C1696" s="21">
        <v>125.1</v>
      </c>
    </row>
    <row r="1697" spans="1:3" x14ac:dyDescent="0.25">
      <c r="A1697" s="19" t="s">
        <v>2065</v>
      </c>
      <c r="B1697" s="20" t="s">
        <v>8540</v>
      </c>
      <c r="C1697" s="21">
        <v>94.48</v>
      </c>
    </row>
    <row r="1698" spans="1:3" x14ac:dyDescent="0.25">
      <c r="A1698" s="19" t="s">
        <v>7574</v>
      </c>
      <c r="B1698" s="20" t="s">
        <v>7575</v>
      </c>
      <c r="C1698" s="21">
        <v>129.9</v>
      </c>
    </row>
    <row r="1699" spans="1:3" x14ac:dyDescent="0.25">
      <c r="A1699" s="19" t="s">
        <v>2066</v>
      </c>
      <c r="B1699" s="20" t="s">
        <v>7576</v>
      </c>
      <c r="C1699" s="21">
        <v>84.97</v>
      </c>
    </row>
    <row r="1700" spans="1:3" x14ac:dyDescent="0.25">
      <c r="A1700" s="19" t="s">
        <v>2067</v>
      </c>
      <c r="B1700" s="20" t="s">
        <v>2068</v>
      </c>
      <c r="C1700" s="21">
        <v>128</v>
      </c>
    </row>
    <row r="1701" spans="1:3" x14ac:dyDescent="0.25">
      <c r="A1701" s="19" t="s">
        <v>2069</v>
      </c>
      <c r="B1701" s="20" t="s">
        <v>2070</v>
      </c>
      <c r="C1701" s="21">
        <v>90.91</v>
      </c>
    </row>
    <row r="1702" spans="1:3" x14ac:dyDescent="0.25">
      <c r="A1702" s="19" t="s">
        <v>2071</v>
      </c>
      <c r="B1702" s="20" t="s">
        <v>2072</v>
      </c>
      <c r="C1702" s="21">
        <v>139.25</v>
      </c>
    </row>
    <row r="1703" spans="1:3" x14ac:dyDescent="0.25">
      <c r="A1703" s="19" t="s">
        <v>2073</v>
      </c>
      <c r="B1703" s="20" t="s">
        <v>2074</v>
      </c>
      <c r="C1703" s="21">
        <v>110.22</v>
      </c>
    </row>
    <row r="1704" spans="1:3" x14ac:dyDescent="0.25">
      <c r="A1704" s="19" t="s">
        <v>6209</v>
      </c>
      <c r="B1704" s="20" t="s">
        <v>6210</v>
      </c>
      <c r="C1704" s="21">
        <v>54.82</v>
      </c>
    </row>
    <row r="1705" spans="1:3" x14ac:dyDescent="0.25">
      <c r="A1705" s="19" t="s">
        <v>6211</v>
      </c>
      <c r="B1705" s="20" t="s">
        <v>6212</v>
      </c>
      <c r="C1705" s="21">
        <v>55.09</v>
      </c>
    </row>
    <row r="1706" spans="1:3" x14ac:dyDescent="0.25">
      <c r="A1706" s="19" t="s">
        <v>6213</v>
      </c>
      <c r="B1706" s="20" t="s">
        <v>8541</v>
      </c>
      <c r="C1706" s="21">
        <v>19.89</v>
      </c>
    </row>
    <row r="1707" spans="1:3" x14ac:dyDescent="0.25">
      <c r="A1707" s="19" t="s">
        <v>7577</v>
      </c>
      <c r="B1707" s="20" t="s">
        <v>7578</v>
      </c>
      <c r="C1707" s="21">
        <v>15.82</v>
      </c>
    </row>
    <row r="1708" spans="1:3" x14ac:dyDescent="0.25">
      <c r="A1708" s="19" t="s">
        <v>6214</v>
      </c>
      <c r="B1708" s="20" t="s">
        <v>6631</v>
      </c>
      <c r="C1708" s="21">
        <v>46.39</v>
      </c>
    </row>
    <row r="1709" spans="1:3" x14ac:dyDescent="0.25">
      <c r="A1709" s="19" t="s">
        <v>6215</v>
      </c>
      <c r="B1709" s="20" t="s">
        <v>7579</v>
      </c>
      <c r="C1709" s="21">
        <v>37.01</v>
      </c>
    </row>
    <row r="1710" spans="1:3" x14ac:dyDescent="0.25">
      <c r="A1710" s="19" t="s">
        <v>6216</v>
      </c>
      <c r="B1710" s="20" t="s">
        <v>6217</v>
      </c>
      <c r="C1710" s="21">
        <v>17.5</v>
      </c>
    </row>
    <row r="1711" spans="1:3" x14ac:dyDescent="0.25">
      <c r="A1711" s="19" t="s">
        <v>6872</v>
      </c>
      <c r="B1711" s="20" t="s">
        <v>6873</v>
      </c>
      <c r="C1711" s="21">
        <v>16.670000000000002</v>
      </c>
    </row>
    <row r="1712" spans="1:3" x14ac:dyDescent="0.25">
      <c r="A1712" s="19" t="s">
        <v>6777</v>
      </c>
      <c r="B1712" s="20" t="s">
        <v>6778</v>
      </c>
      <c r="C1712" s="21">
        <v>16.670000000000002</v>
      </c>
    </row>
    <row r="1713" spans="1:3" x14ac:dyDescent="0.25">
      <c r="A1713" s="19" t="s">
        <v>6753</v>
      </c>
      <c r="B1713" s="20" t="s">
        <v>6754</v>
      </c>
      <c r="C1713" s="21">
        <v>13.89</v>
      </c>
    </row>
    <row r="1714" spans="1:3" x14ac:dyDescent="0.25">
      <c r="A1714" s="19" t="s">
        <v>8115</v>
      </c>
      <c r="B1714" s="20" t="s">
        <v>8542</v>
      </c>
      <c r="C1714" s="21">
        <v>52.9</v>
      </c>
    </row>
    <row r="1715" spans="1:3" x14ac:dyDescent="0.25">
      <c r="A1715" s="19" t="s">
        <v>7107</v>
      </c>
      <c r="B1715" s="20" t="s">
        <v>7108</v>
      </c>
      <c r="C1715" s="21">
        <v>43.01</v>
      </c>
    </row>
    <row r="1716" spans="1:3" x14ac:dyDescent="0.25">
      <c r="A1716" s="19" t="s">
        <v>8116</v>
      </c>
      <c r="B1716" s="20" t="s">
        <v>8543</v>
      </c>
      <c r="C1716" s="21">
        <v>31.73</v>
      </c>
    </row>
    <row r="1717" spans="1:3" x14ac:dyDescent="0.25">
      <c r="A1717" s="19" t="s">
        <v>7580</v>
      </c>
      <c r="B1717" s="20" t="s">
        <v>7581</v>
      </c>
      <c r="C1717" s="21">
        <v>31.17</v>
      </c>
    </row>
    <row r="1718" spans="1:3" x14ac:dyDescent="0.25">
      <c r="A1718" s="19" t="s">
        <v>7582</v>
      </c>
      <c r="B1718" s="20" t="s">
        <v>7583</v>
      </c>
      <c r="C1718" s="21">
        <v>10.52</v>
      </c>
    </row>
    <row r="1719" spans="1:3" x14ac:dyDescent="0.25">
      <c r="A1719" s="19" t="s">
        <v>6903</v>
      </c>
      <c r="B1719" s="20" t="s">
        <v>6904</v>
      </c>
      <c r="C1719" s="21">
        <v>31.17</v>
      </c>
    </row>
    <row r="1720" spans="1:3" x14ac:dyDescent="0.25">
      <c r="A1720" s="19" t="s">
        <v>8167</v>
      </c>
      <c r="B1720" s="20" t="s">
        <v>8168</v>
      </c>
      <c r="C1720" s="21">
        <v>40.799999999999997</v>
      </c>
    </row>
    <row r="1721" spans="1:3" x14ac:dyDescent="0.25">
      <c r="A1721" s="19" t="s">
        <v>7109</v>
      </c>
      <c r="B1721" s="20" t="s">
        <v>7110</v>
      </c>
      <c r="C1721" s="21">
        <v>51.26</v>
      </c>
    </row>
    <row r="1722" spans="1:3" x14ac:dyDescent="0.25">
      <c r="A1722" s="19" t="s">
        <v>8163</v>
      </c>
      <c r="B1722" s="20" t="s">
        <v>8164</v>
      </c>
      <c r="C1722" s="21">
        <v>92.74</v>
      </c>
    </row>
    <row r="1723" spans="1:3" x14ac:dyDescent="0.25">
      <c r="A1723" s="19" t="s">
        <v>8748</v>
      </c>
      <c r="B1723" s="20" t="s">
        <v>8749</v>
      </c>
      <c r="C1723" s="21">
        <v>41.72</v>
      </c>
    </row>
    <row r="1724" spans="1:3" x14ac:dyDescent="0.25">
      <c r="A1724" s="19" t="s">
        <v>8750</v>
      </c>
      <c r="B1724" s="20" t="s">
        <v>8751</v>
      </c>
      <c r="C1724" s="21">
        <v>20.58</v>
      </c>
    </row>
    <row r="1725" spans="1:3" x14ac:dyDescent="0.25">
      <c r="A1725" s="19" t="s">
        <v>8492</v>
      </c>
      <c r="B1725" s="20" t="s">
        <v>8869</v>
      </c>
      <c r="C1725" s="21">
        <v>20.58</v>
      </c>
    </row>
    <row r="1726" spans="1:3" x14ac:dyDescent="0.25">
      <c r="A1726" s="19" t="s">
        <v>8493</v>
      </c>
      <c r="B1726" s="20" t="s">
        <v>8544</v>
      </c>
      <c r="C1726" s="21">
        <v>41.72</v>
      </c>
    </row>
    <row r="1727" spans="1:3" x14ac:dyDescent="0.25">
      <c r="A1727" s="19" t="s">
        <v>8752</v>
      </c>
      <c r="B1727" s="20" t="s">
        <v>8753</v>
      </c>
      <c r="C1727" s="21">
        <v>41.72</v>
      </c>
    </row>
    <row r="1728" spans="1:3" x14ac:dyDescent="0.25">
      <c r="A1728" s="19" t="s">
        <v>8754</v>
      </c>
      <c r="B1728" s="20" t="s">
        <v>8755</v>
      </c>
      <c r="C1728" s="21">
        <v>20.58</v>
      </c>
    </row>
    <row r="1729" spans="1:3" x14ac:dyDescent="0.25">
      <c r="A1729" s="19" t="s">
        <v>2075</v>
      </c>
      <c r="B1729" s="20" t="s">
        <v>2076</v>
      </c>
      <c r="C1729" s="21">
        <v>5.66</v>
      </c>
    </row>
    <row r="1730" spans="1:3" x14ac:dyDescent="0.25">
      <c r="A1730" s="19" t="s">
        <v>2077</v>
      </c>
      <c r="B1730" s="20" t="s">
        <v>2078</v>
      </c>
      <c r="C1730" s="21">
        <v>5.66</v>
      </c>
    </row>
    <row r="1731" spans="1:3" x14ac:dyDescent="0.25">
      <c r="A1731" s="19" t="s">
        <v>2079</v>
      </c>
      <c r="B1731" s="20" t="s">
        <v>2080</v>
      </c>
      <c r="C1731" s="21">
        <v>8.0299999999999994</v>
      </c>
    </row>
    <row r="1732" spans="1:3" x14ac:dyDescent="0.25">
      <c r="A1732" s="19" t="s">
        <v>2081</v>
      </c>
      <c r="B1732" s="20" t="s">
        <v>2082</v>
      </c>
      <c r="C1732" s="21">
        <v>9.48</v>
      </c>
    </row>
    <row r="1733" spans="1:3" x14ac:dyDescent="0.25">
      <c r="A1733" s="19" t="s">
        <v>2083</v>
      </c>
      <c r="B1733" s="20" t="s">
        <v>2084</v>
      </c>
      <c r="C1733" s="21">
        <v>9.48</v>
      </c>
    </row>
    <row r="1734" spans="1:3" x14ac:dyDescent="0.25">
      <c r="A1734" s="19" t="s">
        <v>2085</v>
      </c>
      <c r="B1734" s="20" t="s">
        <v>2086</v>
      </c>
      <c r="C1734" s="21">
        <v>6.23</v>
      </c>
    </row>
    <row r="1735" spans="1:3" x14ac:dyDescent="0.25">
      <c r="A1735" s="19" t="s">
        <v>2087</v>
      </c>
      <c r="B1735" s="20" t="s">
        <v>2088</v>
      </c>
      <c r="C1735" s="21">
        <v>3.78</v>
      </c>
    </row>
    <row r="1736" spans="1:3" x14ac:dyDescent="0.25">
      <c r="A1736" s="19" t="s">
        <v>2089</v>
      </c>
      <c r="B1736" s="20" t="s">
        <v>2090</v>
      </c>
      <c r="C1736" s="21">
        <v>2.42</v>
      </c>
    </row>
    <row r="1737" spans="1:3" x14ac:dyDescent="0.25">
      <c r="A1737" s="19" t="s">
        <v>2091</v>
      </c>
      <c r="B1737" s="20" t="s">
        <v>2092</v>
      </c>
      <c r="C1737" s="21">
        <v>1052.3699999999999</v>
      </c>
    </row>
    <row r="1738" spans="1:3" x14ac:dyDescent="0.25">
      <c r="A1738" s="19" t="s">
        <v>6642</v>
      </c>
      <c r="B1738" s="20" t="s">
        <v>6643</v>
      </c>
      <c r="C1738" s="21">
        <v>54.04</v>
      </c>
    </row>
    <row r="1739" spans="1:3" x14ac:dyDescent="0.25">
      <c r="A1739" s="19" t="s">
        <v>2093</v>
      </c>
      <c r="B1739" s="20" t="s">
        <v>2094</v>
      </c>
      <c r="C1739" s="21">
        <v>0.37</v>
      </c>
    </row>
    <row r="1740" spans="1:3" x14ac:dyDescent="0.25">
      <c r="A1740" s="19" t="s">
        <v>2095</v>
      </c>
      <c r="B1740" s="20" t="s">
        <v>2096</v>
      </c>
      <c r="C1740" s="21">
        <v>0.39</v>
      </c>
    </row>
    <row r="1741" spans="1:3" x14ac:dyDescent="0.25">
      <c r="A1741" s="19" t="s">
        <v>2097</v>
      </c>
      <c r="B1741" s="20" t="s">
        <v>2098</v>
      </c>
      <c r="C1741" s="21">
        <v>0.48</v>
      </c>
    </row>
    <row r="1742" spans="1:3" x14ac:dyDescent="0.25">
      <c r="A1742" s="19" t="s">
        <v>2099</v>
      </c>
      <c r="B1742" s="20" t="s">
        <v>2100</v>
      </c>
      <c r="C1742" s="21">
        <v>0.65</v>
      </c>
    </row>
    <row r="1743" spans="1:3" x14ac:dyDescent="0.25">
      <c r="A1743" s="19" t="s">
        <v>2101</v>
      </c>
      <c r="B1743" s="20" t="s">
        <v>2102</v>
      </c>
      <c r="C1743" s="21">
        <v>0.39</v>
      </c>
    </row>
    <row r="1744" spans="1:3" x14ac:dyDescent="0.25">
      <c r="A1744" s="19" t="s">
        <v>2103</v>
      </c>
      <c r="B1744" s="20" t="s">
        <v>2104</v>
      </c>
      <c r="C1744" s="21">
        <v>0.23</v>
      </c>
    </row>
    <row r="1745" spans="1:3" x14ac:dyDescent="0.25">
      <c r="A1745" s="19" t="s">
        <v>2105</v>
      </c>
      <c r="B1745" s="20" t="s">
        <v>2106</v>
      </c>
      <c r="C1745" s="21">
        <v>0.39</v>
      </c>
    </row>
    <row r="1746" spans="1:3" x14ac:dyDescent="0.25">
      <c r="A1746" s="19" t="s">
        <v>2107</v>
      </c>
      <c r="B1746" s="20" t="s">
        <v>7584</v>
      </c>
      <c r="C1746" s="21">
        <v>3.89</v>
      </c>
    </row>
    <row r="1747" spans="1:3" x14ac:dyDescent="0.25">
      <c r="A1747" s="19" t="s">
        <v>2108</v>
      </c>
      <c r="B1747" s="20" t="s">
        <v>2109</v>
      </c>
      <c r="C1747" s="21">
        <v>0.77</v>
      </c>
    </row>
    <row r="1748" spans="1:3" x14ac:dyDescent="0.25">
      <c r="A1748" s="19" t="s">
        <v>2110</v>
      </c>
      <c r="B1748" s="20" t="s">
        <v>2111</v>
      </c>
      <c r="C1748" s="21">
        <v>0.86</v>
      </c>
    </row>
    <row r="1749" spans="1:3" x14ac:dyDescent="0.25">
      <c r="A1749" s="19" t="s">
        <v>2510</v>
      </c>
      <c r="B1749" s="20" t="s">
        <v>6432</v>
      </c>
      <c r="C1749" s="21">
        <v>33.14</v>
      </c>
    </row>
    <row r="1750" spans="1:3" x14ac:dyDescent="0.25">
      <c r="A1750" s="19" t="s">
        <v>2511</v>
      </c>
      <c r="B1750" s="20" t="s">
        <v>6436</v>
      </c>
      <c r="C1750" s="21">
        <v>58.8</v>
      </c>
    </row>
    <row r="1751" spans="1:3" x14ac:dyDescent="0.25">
      <c r="A1751" s="19" t="s">
        <v>2512</v>
      </c>
      <c r="B1751" s="20" t="s">
        <v>6698</v>
      </c>
      <c r="C1751" s="21">
        <v>114.98</v>
      </c>
    </row>
    <row r="1752" spans="1:3" x14ac:dyDescent="0.25">
      <c r="A1752" s="19" t="s">
        <v>2513</v>
      </c>
      <c r="B1752" s="20" t="s">
        <v>6262</v>
      </c>
      <c r="C1752" s="21">
        <v>128.61000000000001</v>
      </c>
    </row>
    <row r="1753" spans="1:3" x14ac:dyDescent="0.25">
      <c r="A1753" s="19" t="s">
        <v>2514</v>
      </c>
      <c r="B1753" s="20" t="s">
        <v>6421</v>
      </c>
      <c r="C1753" s="21">
        <v>20.83</v>
      </c>
    </row>
    <row r="1754" spans="1:3" x14ac:dyDescent="0.25">
      <c r="A1754" s="19" t="s">
        <v>2515</v>
      </c>
      <c r="B1754" s="20" t="s">
        <v>6416</v>
      </c>
      <c r="C1754" s="21">
        <v>88.95</v>
      </c>
    </row>
    <row r="1755" spans="1:3" x14ac:dyDescent="0.25">
      <c r="A1755" s="19" t="s">
        <v>2516</v>
      </c>
      <c r="B1755" s="20" t="s">
        <v>2517</v>
      </c>
      <c r="C1755" s="21">
        <v>456</v>
      </c>
    </row>
    <row r="1756" spans="1:3" x14ac:dyDescent="0.25">
      <c r="A1756" s="19" t="s">
        <v>2518</v>
      </c>
      <c r="B1756" s="20" t="s">
        <v>6419</v>
      </c>
      <c r="C1756" s="21">
        <v>260.39</v>
      </c>
    </row>
    <row r="1757" spans="1:3" x14ac:dyDescent="0.25">
      <c r="A1757" s="19" t="s">
        <v>2519</v>
      </c>
      <c r="B1757" s="20" t="s">
        <v>2520</v>
      </c>
      <c r="C1757" s="21">
        <v>32.32</v>
      </c>
    </row>
    <row r="1758" spans="1:3" x14ac:dyDescent="0.25">
      <c r="A1758" s="19" t="s">
        <v>2521</v>
      </c>
      <c r="B1758" s="20" t="s">
        <v>2522</v>
      </c>
      <c r="C1758" s="21">
        <v>188.79</v>
      </c>
    </row>
    <row r="1759" spans="1:3" x14ac:dyDescent="0.25">
      <c r="A1759" s="19" t="s">
        <v>2523</v>
      </c>
      <c r="B1759" s="20" t="s">
        <v>2524</v>
      </c>
      <c r="C1759" s="21">
        <v>32.57</v>
      </c>
    </row>
    <row r="1760" spans="1:3" x14ac:dyDescent="0.25">
      <c r="A1760" s="19" t="s">
        <v>2525</v>
      </c>
      <c r="B1760" s="20" t="s">
        <v>2526</v>
      </c>
      <c r="C1760" s="21">
        <v>153.53</v>
      </c>
    </row>
    <row r="1761" spans="1:3" x14ac:dyDescent="0.25">
      <c r="A1761" s="19" t="s">
        <v>2527</v>
      </c>
      <c r="B1761" s="20" t="s">
        <v>2528</v>
      </c>
      <c r="C1761" s="21">
        <v>22.14</v>
      </c>
    </row>
    <row r="1762" spans="1:3" x14ac:dyDescent="0.25">
      <c r="A1762" s="19" t="s">
        <v>2529</v>
      </c>
      <c r="B1762" s="20" t="s">
        <v>2530</v>
      </c>
      <c r="C1762" s="21">
        <v>22.44</v>
      </c>
    </row>
    <row r="1763" spans="1:3" x14ac:dyDescent="0.25">
      <c r="A1763" s="19" t="s">
        <v>2531</v>
      </c>
      <c r="B1763" s="20" t="s">
        <v>6263</v>
      </c>
      <c r="C1763" s="21">
        <v>1.65</v>
      </c>
    </row>
    <row r="1764" spans="1:3" x14ac:dyDescent="0.25">
      <c r="A1764" s="19" t="s">
        <v>2532</v>
      </c>
      <c r="B1764" s="20" t="s">
        <v>2533</v>
      </c>
      <c r="C1764" s="21">
        <v>1.69</v>
      </c>
    </row>
    <row r="1765" spans="1:3" x14ac:dyDescent="0.25">
      <c r="A1765" s="19" t="s">
        <v>2534</v>
      </c>
      <c r="B1765" s="20" t="s">
        <v>2535</v>
      </c>
      <c r="C1765" s="21">
        <v>35.67</v>
      </c>
    </row>
    <row r="1766" spans="1:3" x14ac:dyDescent="0.25">
      <c r="A1766" s="19" t="s">
        <v>2536</v>
      </c>
      <c r="B1766" s="20" t="s">
        <v>2537</v>
      </c>
      <c r="C1766" s="21">
        <v>1.1100000000000001</v>
      </c>
    </row>
    <row r="1767" spans="1:3" x14ac:dyDescent="0.25">
      <c r="A1767" s="19" t="s">
        <v>2538</v>
      </c>
      <c r="B1767" s="20" t="s">
        <v>2539</v>
      </c>
      <c r="C1767" s="21">
        <v>175.42</v>
      </c>
    </row>
    <row r="1768" spans="1:3" x14ac:dyDescent="0.25">
      <c r="A1768" s="19" t="s">
        <v>2540</v>
      </c>
      <c r="B1768" s="20" t="s">
        <v>6264</v>
      </c>
      <c r="C1768" s="21">
        <v>409.31</v>
      </c>
    </row>
    <row r="1769" spans="1:3" x14ac:dyDescent="0.25">
      <c r="A1769" s="19" t="s">
        <v>2541</v>
      </c>
      <c r="B1769" s="20" t="s">
        <v>6265</v>
      </c>
      <c r="C1769" s="21">
        <v>552.38</v>
      </c>
    </row>
    <row r="1770" spans="1:3" x14ac:dyDescent="0.25">
      <c r="A1770" s="19" t="s">
        <v>2542</v>
      </c>
      <c r="B1770" s="20" t="s">
        <v>2543</v>
      </c>
      <c r="C1770" s="21">
        <v>1.2</v>
      </c>
    </row>
    <row r="1771" spans="1:3" x14ac:dyDescent="0.25">
      <c r="A1771" s="19" t="s">
        <v>2544</v>
      </c>
      <c r="B1771" s="20" t="s">
        <v>2545</v>
      </c>
      <c r="C1771" s="21">
        <v>3.55</v>
      </c>
    </row>
    <row r="1772" spans="1:3" x14ac:dyDescent="0.25">
      <c r="A1772" s="19" t="s">
        <v>2546</v>
      </c>
      <c r="B1772" s="20" t="s">
        <v>2547</v>
      </c>
      <c r="C1772" s="21">
        <v>3.07</v>
      </c>
    </row>
    <row r="1773" spans="1:3" x14ac:dyDescent="0.25">
      <c r="A1773" s="19" t="s">
        <v>2548</v>
      </c>
      <c r="B1773" s="20" t="s">
        <v>2549</v>
      </c>
      <c r="C1773" s="21">
        <v>409.31</v>
      </c>
    </row>
    <row r="1774" spans="1:3" x14ac:dyDescent="0.25">
      <c r="A1774" s="19" t="s">
        <v>2550</v>
      </c>
      <c r="B1774" s="20" t="s">
        <v>2551</v>
      </c>
      <c r="C1774" s="21">
        <v>18.48</v>
      </c>
    </row>
    <row r="1775" spans="1:3" x14ac:dyDescent="0.25">
      <c r="A1775" s="19" t="s">
        <v>2552</v>
      </c>
      <c r="B1775" s="20" t="s">
        <v>2553</v>
      </c>
      <c r="C1775" s="21">
        <v>1.99</v>
      </c>
    </row>
    <row r="1776" spans="1:3" x14ac:dyDescent="0.25">
      <c r="A1776" s="19" t="s">
        <v>2554</v>
      </c>
      <c r="B1776" s="20" t="s">
        <v>2555</v>
      </c>
      <c r="C1776" s="21">
        <v>2.17</v>
      </c>
    </row>
    <row r="1777" spans="1:3" x14ac:dyDescent="0.25">
      <c r="A1777" s="19" t="s">
        <v>2556</v>
      </c>
      <c r="B1777" s="20" t="s">
        <v>6417</v>
      </c>
      <c r="C1777" s="21">
        <v>2.58</v>
      </c>
    </row>
    <row r="1778" spans="1:3" x14ac:dyDescent="0.25">
      <c r="A1778" s="19" t="s">
        <v>2557</v>
      </c>
      <c r="B1778" s="20" t="s">
        <v>7585</v>
      </c>
      <c r="C1778" s="21">
        <v>116.06</v>
      </c>
    </row>
    <row r="1779" spans="1:3" x14ac:dyDescent="0.25">
      <c r="A1779" s="19" t="s">
        <v>2558</v>
      </c>
      <c r="B1779" s="20" t="s">
        <v>8756</v>
      </c>
      <c r="C1779" s="21">
        <v>180.57</v>
      </c>
    </row>
    <row r="1780" spans="1:3" x14ac:dyDescent="0.25">
      <c r="A1780" s="19" t="s">
        <v>2559</v>
      </c>
      <c r="B1780" s="20" t="s">
        <v>2560</v>
      </c>
      <c r="C1780" s="21">
        <v>255.89</v>
      </c>
    </row>
    <row r="1781" spans="1:3" x14ac:dyDescent="0.25">
      <c r="A1781" s="19" t="s">
        <v>2561</v>
      </c>
      <c r="B1781" s="20" t="s">
        <v>2562</v>
      </c>
      <c r="C1781" s="21">
        <v>36.35</v>
      </c>
    </row>
    <row r="1782" spans="1:3" x14ac:dyDescent="0.25">
      <c r="A1782" s="19" t="s">
        <v>2563</v>
      </c>
      <c r="B1782" s="20" t="s">
        <v>2564</v>
      </c>
      <c r="C1782" s="21">
        <v>72.819999999999993</v>
      </c>
    </row>
    <row r="1783" spans="1:3" x14ac:dyDescent="0.25">
      <c r="A1783" s="19" t="s">
        <v>2565</v>
      </c>
      <c r="B1783" s="20" t="s">
        <v>2566</v>
      </c>
      <c r="C1783" s="21">
        <v>11.5</v>
      </c>
    </row>
    <row r="1784" spans="1:3" x14ac:dyDescent="0.25">
      <c r="A1784" s="19" t="s">
        <v>2567</v>
      </c>
      <c r="B1784" s="20" t="s">
        <v>2568</v>
      </c>
      <c r="C1784" s="21">
        <v>44.5</v>
      </c>
    </row>
    <row r="1785" spans="1:3" x14ac:dyDescent="0.25">
      <c r="A1785" s="19" t="s">
        <v>2569</v>
      </c>
      <c r="B1785" s="20" t="s">
        <v>2570</v>
      </c>
      <c r="C1785" s="21">
        <v>30.06</v>
      </c>
    </row>
    <row r="1786" spans="1:3" x14ac:dyDescent="0.25">
      <c r="A1786" s="19" t="s">
        <v>2571</v>
      </c>
      <c r="B1786" s="20" t="s">
        <v>2572</v>
      </c>
      <c r="C1786" s="21">
        <v>1.43</v>
      </c>
    </row>
    <row r="1787" spans="1:3" x14ac:dyDescent="0.25">
      <c r="A1787" s="19" t="s">
        <v>2573</v>
      </c>
      <c r="B1787" s="20" t="s">
        <v>2574</v>
      </c>
      <c r="C1787" s="21">
        <v>6.91</v>
      </c>
    </row>
    <row r="1788" spans="1:3" x14ac:dyDescent="0.25">
      <c r="A1788" s="19" t="s">
        <v>8193</v>
      </c>
      <c r="B1788" s="20" t="s">
        <v>8194</v>
      </c>
      <c r="C1788" s="21">
        <v>97.61</v>
      </c>
    </row>
    <row r="1789" spans="1:3" x14ac:dyDescent="0.25">
      <c r="A1789" s="19" t="s">
        <v>2575</v>
      </c>
      <c r="B1789" s="20" t="s">
        <v>2570</v>
      </c>
      <c r="C1789" s="21">
        <v>30.06</v>
      </c>
    </row>
    <row r="1790" spans="1:3" x14ac:dyDescent="0.25">
      <c r="A1790" s="19" t="s">
        <v>2576</v>
      </c>
      <c r="B1790" s="20" t="s">
        <v>2577</v>
      </c>
      <c r="C1790" s="21">
        <v>2.98</v>
      </c>
    </row>
    <row r="1791" spans="1:3" x14ac:dyDescent="0.25">
      <c r="A1791" s="19" t="s">
        <v>6266</v>
      </c>
      <c r="B1791" s="20" t="s">
        <v>6420</v>
      </c>
      <c r="C1791" s="21">
        <v>55</v>
      </c>
    </row>
    <row r="1792" spans="1:3" x14ac:dyDescent="0.25">
      <c r="A1792" s="19" t="s">
        <v>2578</v>
      </c>
      <c r="B1792" s="20" t="s">
        <v>2579</v>
      </c>
      <c r="C1792" s="21">
        <v>249.38</v>
      </c>
    </row>
    <row r="1793" spans="1:3" x14ac:dyDescent="0.25">
      <c r="A1793" s="19" t="s">
        <v>7586</v>
      </c>
      <c r="B1793" s="20" t="s">
        <v>7587</v>
      </c>
      <c r="C1793" s="21">
        <v>46.07</v>
      </c>
    </row>
    <row r="1794" spans="1:3" x14ac:dyDescent="0.25">
      <c r="A1794" s="19" t="s">
        <v>2112</v>
      </c>
      <c r="B1794" s="20" t="s">
        <v>2113</v>
      </c>
      <c r="C1794" s="21">
        <v>72.09</v>
      </c>
    </row>
    <row r="1795" spans="1:3" x14ac:dyDescent="0.25">
      <c r="A1795" s="19" t="s">
        <v>2114</v>
      </c>
      <c r="B1795" s="20" t="s">
        <v>2115</v>
      </c>
      <c r="C1795" s="21">
        <v>975.75</v>
      </c>
    </row>
    <row r="1796" spans="1:3" x14ac:dyDescent="0.25">
      <c r="A1796" s="19" t="s">
        <v>2116</v>
      </c>
      <c r="B1796" s="20" t="s">
        <v>2117</v>
      </c>
      <c r="C1796" s="21">
        <v>863.16</v>
      </c>
    </row>
    <row r="1797" spans="1:3" x14ac:dyDescent="0.25">
      <c r="A1797" s="19" t="s">
        <v>2118</v>
      </c>
      <c r="B1797" s="20" t="s">
        <v>2119</v>
      </c>
      <c r="C1797" s="21">
        <v>887.02</v>
      </c>
    </row>
    <row r="1798" spans="1:3" x14ac:dyDescent="0.25">
      <c r="A1798" s="19" t="s">
        <v>2120</v>
      </c>
      <c r="B1798" s="20" t="s">
        <v>2121</v>
      </c>
      <c r="C1798" s="21">
        <v>975.75</v>
      </c>
    </row>
    <row r="1799" spans="1:3" x14ac:dyDescent="0.25">
      <c r="A1799" s="19" t="s">
        <v>2122</v>
      </c>
      <c r="B1799" s="20" t="s">
        <v>2123</v>
      </c>
      <c r="C1799" s="21">
        <v>975.75</v>
      </c>
    </row>
    <row r="1800" spans="1:3" x14ac:dyDescent="0.25">
      <c r="A1800" s="19" t="s">
        <v>2124</v>
      </c>
      <c r="B1800" s="20" t="s">
        <v>2125</v>
      </c>
      <c r="C1800" s="21">
        <v>975.75</v>
      </c>
    </row>
    <row r="1801" spans="1:3" x14ac:dyDescent="0.25">
      <c r="A1801" s="19" t="s">
        <v>2126</v>
      </c>
      <c r="B1801" s="20" t="s">
        <v>2127</v>
      </c>
      <c r="C1801" s="21">
        <v>975.75</v>
      </c>
    </row>
    <row r="1802" spans="1:3" x14ac:dyDescent="0.25">
      <c r="A1802" s="19" t="s">
        <v>2128</v>
      </c>
      <c r="B1802" s="20" t="s">
        <v>6218</v>
      </c>
      <c r="C1802" s="21">
        <v>156.21</v>
      </c>
    </row>
    <row r="1803" spans="1:3" x14ac:dyDescent="0.25">
      <c r="A1803" s="19" t="s">
        <v>2129</v>
      </c>
      <c r="B1803" s="20" t="s">
        <v>2130</v>
      </c>
      <c r="C1803" s="21">
        <v>156.21</v>
      </c>
    </row>
    <row r="1804" spans="1:3" x14ac:dyDescent="0.25">
      <c r="A1804" s="19" t="s">
        <v>2131</v>
      </c>
      <c r="B1804" s="20" t="s">
        <v>2132</v>
      </c>
      <c r="C1804" s="21">
        <v>187.65</v>
      </c>
    </row>
    <row r="1805" spans="1:3" x14ac:dyDescent="0.25">
      <c r="A1805" s="19" t="s">
        <v>2133</v>
      </c>
      <c r="B1805" s="20" t="s">
        <v>2134</v>
      </c>
      <c r="C1805" s="21">
        <v>324.57</v>
      </c>
    </row>
    <row r="1806" spans="1:3" x14ac:dyDescent="0.25">
      <c r="A1806" s="19" t="s">
        <v>2135</v>
      </c>
      <c r="B1806" s="20" t="s">
        <v>2136</v>
      </c>
      <c r="C1806" s="21">
        <v>138.32</v>
      </c>
    </row>
    <row r="1807" spans="1:3" x14ac:dyDescent="0.25">
      <c r="A1807" s="19" t="s">
        <v>2137</v>
      </c>
      <c r="B1807" s="20" t="s">
        <v>2138</v>
      </c>
      <c r="C1807" s="21">
        <v>149.28</v>
      </c>
    </row>
    <row r="1808" spans="1:3" x14ac:dyDescent="0.25">
      <c r="A1808" s="19" t="s">
        <v>2139</v>
      </c>
      <c r="B1808" s="20" t="s">
        <v>2140</v>
      </c>
      <c r="C1808" s="21">
        <v>56.52</v>
      </c>
    </row>
    <row r="1809" spans="1:3" x14ac:dyDescent="0.25">
      <c r="A1809" s="19" t="s">
        <v>2141</v>
      </c>
      <c r="B1809" s="20" t="s">
        <v>2142</v>
      </c>
      <c r="C1809" s="21">
        <v>244.95</v>
      </c>
    </row>
    <row r="1810" spans="1:3" x14ac:dyDescent="0.25">
      <c r="A1810" s="19" t="s">
        <v>2143</v>
      </c>
      <c r="B1810" s="20" t="s">
        <v>2144</v>
      </c>
      <c r="C1810" s="21">
        <v>554.77</v>
      </c>
    </row>
    <row r="1811" spans="1:3" x14ac:dyDescent="0.25">
      <c r="A1811" s="19" t="s">
        <v>2145</v>
      </c>
      <c r="B1811" s="20" t="s">
        <v>2146</v>
      </c>
      <c r="C1811" s="21">
        <v>126.65</v>
      </c>
    </row>
    <row r="1812" spans="1:3" x14ac:dyDescent="0.25">
      <c r="A1812" s="19" t="s">
        <v>2147</v>
      </c>
      <c r="B1812" s="20" t="s">
        <v>6858</v>
      </c>
      <c r="C1812" s="21">
        <v>545.69000000000005</v>
      </c>
    </row>
    <row r="1813" spans="1:3" x14ac:dyDescent="0.25">
      <c r="A1813" s="19" t="s">
        <v>2148</v>
      </c>
      <c r="B1813" s="20" t="s">
        <v>2149</v>
      </c>
      <c r="C1813" s="21">
        <v>71.760000000000005</v>
      </c>
    </row>
    <row r="1814" spans="1:3" x14ac:dyDescent="0.25">
      <c r="A1814" s="19" t="s">
        <v>2150</v>
      </c>
      <c r="B1814" s="20" t="s">
        <v>2151</v>
      </c>
      <c r="C1814" s="21">
        <v>124.88</v>
      </c>
    </row>
    <row r="1815" spans="1:3" x14ac:dyDescent="0.25">
      <c r="A1815" s="19" t="s">
        <v>2152</v>
      </c>
      <c r="B1815" s="20" t="s">
        <v>7588</v>
      </c>
      <c r="C1815" s="21">
        <v>121.79</v>
      </c>
    </row>
    <row r="1816" spans="1:3" x14ac:dyDescent="0.25">
      <c r="A1816" s="19" t="s">
        <v>2153</v>
      </c>
      <c r="B1816" s="20" t="s">
        <v>2154</v>
      </c>
      <c r="C1816" s="21">
        <v>545.69000000000005</v>
      </c>
    </row>
    <row r="1817" spans="1:3" x14ac:dyDescent="0.25">
      <c r="A1817" s="19" t="s">
        <v>2155</v>
      </c>
      <c r="B1817" s="20" t="s">
        <v>2156</v>
      </c>
      <c r="C1817" s="21">
        <v>514.95000000000005</v>
      </c>
    </row>
    <row r="1818" spans="1:3" x14ac:dyDescent="0.25">
      <c r="A1818" s="19" t="s">
        <v>6219</v>
      </c>
      <c r="B1818" s="20" t="s">
        <v>6220</v>
      </c>
      <c r="C1818" s="21">
        <v>74.8</v>
      </c>
    </row>
    <row r="1819" spans="1:3" x14ac:dyDescent="0.25">
      <c r="A1819" s="19" t="s">
        <v>6221</v>
      </c>
      <c r="B1819" s="20" t="s">
        <v>6222</v>
      </c>
      <c r="C1819" s="21">
        <v>74.8</v>
      </c>
    </row>
    <row r="1820" spans="1:3" x14ac:dyDescent="0.25">
      <c r="A1820" s="19" t="s">
        <v>2157</v>
      </c>
      <c r="B1820" s="20" t="s">
        <v>2158</v>
      </c>
      <c r="C1820" s="21">
        <v>36.82</v>
      </c>
    </row>
    <row r="1821" spans="1:3" x14ac:dyDescent="0.25">
      <c r="A1821" s="19" t="s">
        <v>2159</v>
      </c>
      <c r="B1821" s="20" t="s">
        <v>2160</v>
      </c>
      <c r="C1821" s="21">
        <v>509.81</v>
      </c>
    </row>
    <row r="1822" spans="1:3" x14ac:dyDescent="0.25">
      <c r="A1822" s="19" t="s">
        <v>2161</v>
      </c>
      <c r="B1822" s="20" t="s">
        <v>2162</v>
      </c>
      <c r="C1822" s="21">
        <v>1416.12</v>
      </c>
    </row>
    <row r="1823" spans="1:3" x14ac:dyDescent="0.25">
      <c r="A1823" s="19" t="s">
        <v>2163</v>
      </c>
      <c r="B1823" s="20" t="s">
        <v>2164</v>
      </c>
      <c r="C1823" s="21">
        <v>28.32</v>
      </c>
    </row>
    <row r="1824" spans="1:3" x14ac:dyDescent="0.25">
      <c r="A1824" s="19" t="s">
        <v>2165</v>
      </c>
      <c r="B1824" s="20" t="s">
        <v>7589</v>
      </c>
      <c r="C1824" s="21">
        <v>997.02</v>
      </c>
    </row>
    <row r="1825" spans="1:3" x14ac:dyDescent="0.25">
      <c r="A1825" s="19" t="s">
        <v>2166</v>
      </c>
      <c r="B1825" s="20" t="s">
        <v>8757</v>
      </c>
      <c r="C1825" s="21">
        <v>415.38</v>
      </c>
    </row>
    <row r="1826" spans="1:3" x14ac:dyDescent="0.25">
      <c r="A1826" s="19" t="s">
        <v>2167</v>
      </c>
      <c r="B1826" s="20" t="s">
        <v>6743</v>
      </c>
      <c r="C1826" s="21">
        <v>651.11</v>
      </c>
    </row>
    <row r="1827" spans="1:3" x14ac:dyDescent="0.25">
      <c r="A1827" s="19" t="s">
        <v>2168</v>
      </c>
      <c r="B1827" s="20" t="s">
        <v>2169</v>
      </c>
      <c r="C1827" s="21">
        <v>377.64</v>
      </c>
    </row>
    <row r="1828" spans="1:3" x14ac:dyDescent="0.25">
      <c r="A1828" s="19" t="s">
        <v>2170</v>
      </c>
      <c r="B1828" s="20" t="s">
        <v>2171</v>
      </c>
      <c r="C1828" s="21">
        <v>171.44</v>
      </c>
    </row>
    <row r="1829" spans="1:3" x14ac:dyDescent="0.25">
      <c r="A1829" s="19" t="s">
        <v>2172</v>
      </c>
      <c r="B1829" s="20" t="s">
        <v>2173</v>
      </c>
      <c r="C1829" s="21">
        <v>283.55</v>
      </c>
    </row>
    <row r="1830" spans="1:3" x14ac:dyDescent="0.25">
      <c r="A1830" s="19" t="s">
        <v>2174</v>
      </c>
      <c r="B1830" s="20" t="s">
        <v>6223</v>
      </c>
      <c r="C1830" s="21">
        <v>632.28</v>
      </c>
    </row>
    <row r="1831" spans="1:3" x14ac:dyDescent="0.25">
      <c r="A1831" s="19" t="s">
        <v>6617</v>
      </c>
      <c r="B1831" s="20" t="s">
        <v>7590</v>
      </c>
      <c r="C1831" s="21">
        <v>99.68</v>
      </c>
    </row>
    <row r="1832" spans="1:3" x14ac:dyDescent="0.25">
      <c r="A1832" s="19" t="s">
        <v>2175</v>
      </c>
      <c r="B1832" s="20" t="s">
        <v>8545</v>
      </c>
      <c r="C1832" s="21">
        <v>519.24</v>
      </c>
    </row>
    <row r="1833" spans="1:3" x14ac:dyDescent="0.25">
      <c r="A1833" s="19" t="s">
        <v>2176</v>
      </c>
      <c r="B1833" s="20" t="s">
        <v>2177</v>
      </c>
      <c r="C1833" s="21">
        <v>411.64</v>
      </c>
    </row>
    <row r="1834" spans="1:3" x14ac:dyDescent="0.25">
      <c r="A1834" s="19" t="s">
        <v>2178</v>
      </c>
      <c r="B1834" s="20" t="s">
        <v>2179</v>
      </c>
      <c r="C1834" s="21">
        <v>411.64</v>
      </c>
    </row>
    <row r="1835" spans="1:3" x14ac:dyDescent="0.25">
      <c r="A1835" s="19" t="s">
        <v>2180</v>
      </c>
      <c r="B1835" s="20" t="s">
        <v>2181</v>
      </c>
      <c r="C1835" s="21">
        <v>493.5</v>
      </c>
    </row>
    <row r="1836" spans="1:3" x14ac:dyDescent="0.25">
      <c r="A1836" s="19" t="s">
        <v>2182</v>
      </c>
      <c r="B1836" s="20" t="s">
        <v>2183</v>
      </c>
      <c r="C1836" s="21">
        <v>493.5</v>
      </c>
    </row>
    <row r="1837" spans="1:3" x14ac:dyDescent="0.25">
      <c r="A1837" s="19" t="s">
        <v>2184</v>
      </c>
      <c r="B1837" s="20" t="s">
        <v>2185</v>
      </c>
      <c r="C1837" s="21">
        <v>833.64</v>
      </c>
    </row>
    <row r="1838" spans="1:3" x14ac:dyDescent="0.25">
      <c r="A1838" s="19" t="s">
        <v>2186</v>
      </c>
      <c r="B1838" s="20" t="s">
        <v>6921</v>
      </c>
      <c r="C1838" s="21">
        <v>662.68</v>
      </c>
    </row>
    <row r="1839" spans="1:3" x14ac:dyDescent="0.25">
      <c r="A1839" s="19" t="s">
        <v>2187</v>
      </c>
      <c r="B1839" s="20" t="s">
        <v>2188</v>
      </c>
      <c r="C1839" s="21">
        <v>623.11</v>
      </c>
    </row>
    <row r="1840" spans="1:3" x14ac:dyDescent="0.25">
      <c r="A1840" s="19" t="s">
        <v>2189</v>
      </c>
      <c r="B1840" s="20" t="s">
        <v>2190</v>
      </c>
      <c r="C1840" s="21">
        <v>1010.18</v>
      </c>
    </row>
    <row r="1841" spans="1:3" x14ac:dyDescent="0.25">
      <c r="A1841" s="19" t="s">
        <v>2191</v>
      </c>
      <c r="B1841" s="20" t="s">
        <v>7591</v>
      </c>
      <c r="C1841" s="21">
        <v>137.85</v>
      </c>
    </row>
    <row r="1842" spans="1:3" x14ac:dyDescent="0.25">
      <c r="A1842" s="19" t="s">
        <v>2192</v>
      </c>
      <c r="B1842" s="20" t="s">
        <v>2193</v>
      </c>
      <c r="C1842" s="21">
        <v>203.92</v>
      </c>
    </row>
    <row r="1843" spans="1:3" x14ac:dyDescent="0.25">
      <c r="A1843" s="19" t="s">
        <v>2194</v>
      </c>
      <c r="B1843" s="20" t="s">
        <v>7592</v>
      </c>
      <c r="C1843" s="21">
        <v>100.83</v>
      </c>
    </row>
    <row r="1844" spans="1:3" x14ac:dyDescent="0.25">
      <c r="A1844" s="19" t="s">
        <v>2195</v>
      </c>
      <c r="B1844" s="20" t="s">
        <v>2196</v>
      </c>
      <c r="C1844" s="21">
        <v>76.73</v>
      </c>
    </row>
    <row r="1845" spans="1:3" x14ac:dyDescent="0.25">
      <c r="A1845" s="19" t="s">
        <v>2197</v>
      </c>
      <c r="B1845" s="20" t="s">
        <v>7007</v>
      </c>
      <c r="C1845" s="21">
        <v>279.29000000000002</v>
      </c>
    </row>
    <row r="1846" spans="1:3" x14ac:dyDescent="0.25">
      <c r="A1846" s="19" t="s">
        <v>2198</v>
      </c>
      <c r="B1846" s="20" t="s">
        <v>2199</v>
      </c>
      <c r="C1846" s="21">
        <v>650.12</v>
      </c>
    </row>
    <row r="1847" spans="1:3" x14ac:dyDescent="0.25">
      <c r="A1847" s="19" t="s">
        <v>7012</v>
      </c>
      <c r="B1847" s="20" t="s">
        <v>7593</v>
      </c>
      <c r="C1847" s="21">
        <v>736.48</v>
      </c>
    </row>
    <row r="1848" spans="1:3" x14ac:dyDescent="0.25">
      <c r="A1848" s="19" t="s">
        <v>7013</v>
      </c>
      <c r="B1848" s="20" t="s">
        <v>7594</v>
      </c>
      <c r="C1848" s="21">
        <v>723.14</v>
      </c>
    </row>
    <row r="1849" spans="1:3" x14ac:dyDescent="0.25">
      <c r="A1849" s="19" t="s">
        <v>2200</v>
      </c>
      <c r="B1849" s="20" t="s">
        <v>2201</v>
      </c>
      <c r="C1849" s="21">
        <v>19.14</v>
      </c>
    </row>
    <row r="1850" spans="1:3" x14ac:dyDescent="0.25">
      <c r="A1850" s="19" t="s">
        <v>7595</v>
      </c>
      <c r="B1850" s="20" t="s">
        <v>7596</v>
      </c>
      <c r="C1850" s="21">
        <v>437.52</v>
      </c>
    </row>
    <row r="1851" spans="1:3" x14ac:dyDescent="0.25">
      <c r="A1851" s="19" t="s">
        <v>7014</v>
      </c>
      <c r="B1851" s="20" t="s">
        <v>7597</v>
      </c>
      <c r="C1851" s="21">
        <v>480.04</v>
      </c>
    </row>
    <row r="1852" spans="1:3" x14ac:dyDescent="0.25">
      <c r="A1852" s="19" t="s">
        <v>2202</v>
      </c>
      <c r="B1852" s="20" t="s">
        <v>2203</v>
      </c>
      <c r="C1852" s="21">
        <v>220.58</v>
      </c>
    </row>
    <row r="1853" spans="1:3" x14ac:dyDescent="0.25">
      <c r="A1853" s="19" t="s">
        <v>2204</v>
      </c>
      <c r="B1853" s="20" t="s">
        <v>2205</v>
      </c>
      <c r="C1853" s="21">
        <v>674.34</v>
      </c>
    </row>
    <row r="1854" spans="1:3" x14ac:dyDescent="0.25">
      <c r="A1854" s="19" t="s">
        <v>6574</v>
      </c>
      <c r="B1854" s="20" t="s">
        <v>6575</v>
      </c>
      <c r="C1854" s="21">
        <v>483</v>
      </c>
    </row>
    <row r="1855" spans="1:3" x14ac:dyDescent="0.25">
      <c r="A1855" s="19" t="s">
        <v>8546</v>
      </c>
      <c r="B1855" s="20" t="s">
        <v>8547</v>
      </c>
      <c r="C1855" s="21">
        <v>625.29999999999995</v>
      </c>
    </row>
    <row r="1856" spans="1:3" x14ac:dyDescent="0.25">
      <c r="A1856" s="19" t="s">
        <v>2206</v>
      </c>
      <c r="B1856" s="20" t="s">
        <v>2207</v>
      </c>
      <c r="C1856" s="21">
        <v>1493.94</v>
      </c>
    </row>
    <row r="1857" spans="1:3" x14ac:dyDescent="0.25">
      <c r="A1857" s="19" t="s">
        <v>7598</v>
      </c>
      <c r="B1857" s="20" t="s">
        <v>7599</v>
      </c>
      <c r="C1857" s="21">
        <v>577.57000000000005</v>
      </c>
    </row>
    <row r="1858" spans="1:3" x14ac:dyDescent="0.25">
      <c r="A1858" s="19" t="s">
        <v>6924</v>
      </c>
      <c r="B1858" s="20" t="s">
        <v>6925</v>
      </c>
      <c r="C1858" s="21">
        <v>826.93</v>
      </c>
    </row>
    <row r="1859" spans="1:3" x14ac:dyDescent="0.25">
      <c r="A1859" s="19" t="s">
        <v>8189</v>
      </c>
      <c r="B1859" s="20" t="s">
        <v>8190</v>
      </c>
      <c r="C1859" s="21">
        <v>229.64</v>
      </c>
    </row>
    <row r="1860" spans="1:3" x14ac:dyDescent="0.25">
      <c r="A1860" s="19" t="s">
        <v>8191</v>
      </c>
      <c r="B1860" s="20" t="s">
        <v>8192</v>
      </c>
      <c r="C1860" s="21">
        <v>305.17</v>
      </c>
    </row>
    <row r="1861" spans="1:3" x14ac:dyDescent="0.25">
      <c r="A1861" s="19" t="s">
        <v>6224</v>
      </c>
      <c r="B1861" s="20" t="s">
        <v>6225</v>
      </c>
      <c r="C1861" s="21">
        <v>933.04</v>
      </c>
    </row>
    <row r="1862" spans="1:3" x14ac:dyDescent="0.25">
      <c r="A1862" s="19" t="s">
        <v>7600</v>
      </c>
      <c r="B1862" s="20" t="s">
        <v>7601</v>
      </c>
      <c r="C1862" s="21">
        <v>1090.99</v>
      </c>
    </row>
    <row r="1863" spans="1:3" x14ac:dyDescent="0.25">
      <c r="A1863" s="19" t="s">
        <v>6226</v>
      </c>
      <c r="B1863" s="20" t="s">
        <v>6227</v>
      </c>
      <c r="C1863" s="21">
        <v>693.24</v>
      </c>
    </row>
    <row r="1864" spans="1:3" x14ac:dyDescent="0.25">
      <c r="A1864" s="19" t="s">
        <v>7602</v>
      </c>
      <c r="B1864" s="20" t="s">
        <v>7603</v>
      </c>
      <c r="C1864" s="21">
        <v>34.57</v>
      </c>
    </row>
    <row r="1865" spans="1:3" x14ac:dyDescent="0.25">
      <c r="A1865" s="19" t="s">
        <v>6681</v>
      </c>
      <c r="B1865" s="20" t="s">
        <v>6682</v>
      </c>
      <c r="C1865" s="21">
        <v>546.54</v>
      </c>
    </row>
    <row r="1866" spans="1:3" x14ac:dyDescent="0.25">
      <c r="A1866" s="19" t="s">
        <v>7604</v>
      </c>
      <c r="B1866" s="20" t="s">
        <v>7605</v>
      </c>
      <c r="C1866" s="21">
        <v>100.97</v>
      </c>
    </row>
    <row r="1867" spans="1:3" x14ac:dyDescent="0.25">
      <c r="A1867" s="19" t="s">
        <v>6922</v>
      </c>
      <c r="B1867" s="20" t="s">
        <v>6923</v>
      </c>
      <c r="C1867" s="21">
        <v>662.68</v>
      </c>
    </row>
    <row r="1868" spans="1:3" x14ac:dyDescent="0.25">
      <c r="A1868" s="19" t="s">
        <v>6984</v>
      </c>
      <c r="B1868" s="20" t="s">
        <v>6985</v>
      </c>
      <c r="C1868" s="21">
        <v>158.46</v>
      </c>
    </row>
    <row r="1869" spans="1:3" x14ac:dyDescent="0.25">
      <c r="A1869" s="19" t="s">
        <v>8870</v>
      </c>
      <c r="B1869" s="20" t="s">
        <v>8871</v>
      </c>
      <c r="C1869" s="21">
        <v>138.37</v>
      </c>
    </row>
    <row r="1870" spans="1:3" x14ac:dyDescent="0.25">
      <c r="A1870" s="19" t="s">
        <v>6986</v>
      </c>
      <c r="B1870" s="20" t="s">
        <v>6987</v>
      </c>
      <c r="C1870" s="21">
        <v>237.58</v>
      </c>
    </row>
    <row r="1871" spans="1:3" x14ac:dyDescent="0.25">
      <c r="A1871" s="19" t="s">
        <v>7084</v>
      </c>
      <c r="B1871" s="20" t="s">
        <v>7085</v>
      </c>
      <c r="C1871" s="21">
        <v>54.4</v>
      </c>
    </row>
    <row r="1872" spans="1:3" x14ac:dyDescent="0.25">
      <c r="A1872" s="19" t="s">
        <v>7606</v>
      </c>
      <c r="B1872" s="20" t="s">
        <v>7607</v>
      </c>
      <c r="C1872" s="21">
        <v>523.1</v>
      </c>
    </row>
    <row r="1873" spans="1:3" x14ac:dyDescent="0.25">
      <c r="A1873" s="19" t="s">
        <v>6879</v>
      </c>
      <c r="B1873" s="20" t="s">
        <v>6880</v>
      </c>
      <c r="C1873" s="21">
        <v>538.5</v>
      </c>
    </row>
    <row r="1874" spans="1:3" x14ac:dyDescent="0.25">
      <c r="A1874" s="19" t="s">
        <v>7608</v>
      </c>
      <c r="B1874" s="20" t="s">
        <v>7609</v>
      </c>
      <c r="C1874" s="21">
        <v>230.69</v>
      </c>
    </row>
    <row r="1875" spans="1:3" x14ac:dyDescent="0.25">
      <c r="A1875" s="19" t="s">
        <v>8872</v>
      </c>
      <c r="B1875" s="20" t="s">
        <v>8873</v>
      </c>
      <c r="C1875" s="21">
        <v>193.75</v>
      </c>
    </row>
    <row r="1876" spans="1:3" x14ac:dyDescent="0.25">
      <c r="A1876" s="19" t="s">
        <v>8874</v>
      </c>
      <c r="B1876" s="20" t="s">
        <v>8875</v>
      </c>
      <c r="C1876" s="21">
        <v>148.25</v>
      </c>
    </row>
    <row r="1877" spans="1:3" x14ac:dyDescent="0.25">
      <c r="A1877" s="19" t="s">
        <v>8876</v>
      </c>
      <c r="B1877" s="20" t="s">
        <v>8877</v>
      </c>
      <c r="C1877" s="21">
        <v>62.71</v>
      </c>
    </row>
    <row r="1878" spans="1:3" x14ac:dyDescent="0.25">
      <c r="A1878" s="19" t="s">
        <v>8878</v>
      </c>
      <c r="B1878" s="20" t="s">
        <v>8879</v>
      </c>
      <c r="C1878" s="21">
        <v>570.58000000000004</v>
      </c>
    </row>
    <row r="1879" spans="1:3" x14ac:dyDescent="0.25">
      <c r="A1879" s="19" t="s">
        <v>8880</v>
      </c>
      <c r="B1879" s="20" t="s">
        <v>8881</v>
      </c>
      <c r="C1879" s="21">
        <v>353.83</v>
      </c>
    </row>
    <row r="1880" spans="1:3" x14ac:dyDescent="0.25">
      <c r="A1880" s="19" t="s">
        <v>8882</v>
      </c>
      <c r="B1880" s="20" t="s">
        <v>8883</v>
      </c>
      <c r="C1880" s="21">
        <v>128.12</v>
      </c>
    </row>
    <row r="1881" spans="1:3" x14ac:dyDescent="0.25">
      <c r="A1881" s="19" t="s">
        <v>8884</v>
      </c>
      <c r="B1881" s="20" t="s">
        <v>8885</v>
      </c>
      <c r="C1881" s="21">
        <v>87.24</v>
      </c>
    </row>
    <row r="1882" spans="1:3" x14ac:dyDescent="0.25">
      <c r="A1882" s="19" t="s">
        <v>8758</v>
      </c>
      <c r="B1882" s="20" t="s">
        <v>8759</v>
      </c>
      <c r="C1882" s="21">
        <v>245.85</v>
      </c>
    </row>
    <row r="1883" spans="1:3" x14ac:dyDescent="0.25">
      <c r="A1883" s="19" t="s">
        <v>2208</v>
      </c>
      <c r="B1883" s="20" t="s">
        <v>7610</v>
      </c>
      <c r="C1883" s="21">
        <v>253.28</v>
      </c>
    </row>
    <row r="1884" spans="1:3" x14ac:dyDescent="0.25">
      <c r="A1884" s="19" t="s">
        <v>2209</v>
      </c>
      <c r="B1884" s="20" t="s">
        <v>7611</v>
      </c>
      <c r="C1884" s="21">
        <v>253.77</v>
      </c>
    </row>
    <row r="1885" spans="1:3" x14ac:dyDescent="0.25">
      <c r="A1885" s="19" t="s">
        <v>2210</v>
      </c>
      <c r="B1885" s="20" t="s">
        <v>7612</v>
      </c>
      <c r="C1885" s="21">
        <v>2.37</v>
      </c>
    </row>
    <row r="1886" spans="1:3" x14ac:dyDescent="0.25">
      <c r="A1886" s="19" t="s">
        <v>2211</v>
      </c>
      <c r="B1886" s="20" t="s">
        <v>2212</v>
      </c>
      <c r="C1886" s="21">
        <v>6.01</v>
      </c>
    </row>
    <row r="1887" spans="1:3" x14ac:dyDescent="0.25">
      <c r="A1887" s="19" t="s">
        <v>2213</v>
      </c>
      <c r="B1887" s="20" t="s">
        <v>2214</v>
      </c>
      <c r="C1887" s="21">
        <v>620.53</v>
      </c>
    </row>
    <row r="1888" spans="1:3" x14ac:dyDescent="0.25">
      <c r="A1888" s="19" t="s">
        <v>2215</v>
      </c>
      <c r="B1888" s="20" t="s">
        <v>2216</v>
      </c>
      <c r="C1888" s="21">
        <v>219.23</v>
      </c>
    </row>
    <row r="1889" spans="1:3" x14ac:dyDescent="0.25">
      <c r="A1889" s="19" t="s">
        <v>2217</v>
      </c>
      <c r="B1889" s="20" t="s">
        <v>2218</v>
      </c>
      <c r="C1889" s="21">
        <v>5.79</v>
      </c>
    </row>
    <row r="1890" spans="1:3" x14ac:dyDescent="0.25">
      <c r="A1890" s="19" t="s">
        <v>2219</v>
      </c>
      <c r="B1890" s="20" t="s">
        <v>2220</v>
      </c>
      <c r="C1890" s="21">
        <v>132.16</v>
      </c>
    </row>
    <row r="1891" spans="1:3" x14ac:dyDescent="0.25">
      <c r="A1891" s="19" t="s">
        <v>2221</v>
      </c>
      <c r="B1891" s="20" t="s">
        <v>2222</v>
      </c>
      <c r="C1891" s="21">
        <v>14.42</v>
      </c>
    </row>
    <row r="1892" spans="1:3" x14ac:dyDescent="0.25">
      <c r="A1892" s="19" t="s">
        <v>2223</v>
      </c>
      <c r="B1892" s="20" t="s">
        <v>7613</v>
      </c>
      <c r="C1892" s="21">
        <v>4.4400000000000004</v>
      </c>
    </row>
    <row r="1893" spans="1:3" x14ac:dyDescent="0.25">
      <c r="A1893" s="19" t="s">
        <v>2224</v>
      </c>
      <c r="B1893" s="20" t="s">
        <v>2225</v>
      </c>
      <c r="C1893" s="21">
        <v>2.42</v>
      </c>
    </row>
    <row r="1894" spans="1:3" x14ac:dyDescent="0.25">
      <c r="A1894" s="19" t="s">
        <v>2226</v>
      </c>
      <c r="B1894" s="20" t="s">
        <v>2227</v>
      </c>
      <c r="C1894" s="21">
        <v>23.35</v>
      </c>
    </row>
    <row r="1895" spans="1:3" x14ac:dyDescent="0.25">
      <c r="A1895" s="19" t="s">
        <v>2228</v>
      </c>
      <c r="B1895" s="20" t="s">
        <v>2229</v>
      </c>
      <c r="C1895" s="21">
        <v>3.07</v>
      </c>
    </row>
    <row r="1896" spans="1:3" x14ac:dyDescent="0.25">
      <c r="A1896" s="19" t="s">
        <v>2230</v>
      </c>
      <c r="B1896" s="20" t="s">
        <v>2231</v>
      </c>
      <c r="C1896" s="21">
        <v>58.79</v>
      </c>
    </row>
    <row r="1897" spans="1:3" x14ac:dyDescent="0.25">
      <c r="A1897" s="19" t="s">
        <v>2232</v>
      </c>
      <c r="B1897" s="20" t="s">
        <v>2233</v>
      </c>
      <c r="C1897" s="21">
        <v>1.93</v>
      </c>
    </row>
    <row r="1898" spans="1:3" x14ac:dyDescent="0.25">
      <c r="A1898" s="19" t="s">
        <v>2234</v>
      </c>
      <c r="B1898" s="20" t="s">
        <v>2235</v>
      </c>
      <c r="C1898" s="21">
        <v>20.59</v>
      </c>
    </row>
    <row r="1899" spans="1:3" x14ac:dyDescent="0.25">
      <c r="A1899" s="19" t="s">
        <v>2236</v>
      </c>
      <c r="B1899" s="20" t="s">
        <v>2237</v>
      </c>
      <c r="C1899" s="21">
        <v>173.71</v>
      </c>
    </row>
    <row r="1900" spans="1:3" x14ac:dyDescent="0.25">
      <c r="A1900" s="19" t="s">
        <v>2238</v>
      </c>
      <c r="B1900" s="20" t="s">
        <v>2239</v>
      </c>
      <c r="C1900" s="21">
        <v>170.95</v>
      </c>
    </row>
    <row r="1901" spans="1:3" x14ac:dyDescent="0.25">
      <c r="A1901" s="19" t="s">
        <v>2240</v>
      </c>
      <c r="B1901" s="20" t="s">
        <v>2241</v>
      </c>
      <c r="C1901" s="21">
        <v>25.16</v>
      </c>
    </row>
    <row r="1902" spans="1:3" x14ac:dyDescent="0.25">
      <c r="A1902" s="19" t="s">
        <v>2242</v>
      </c>
      <c r="B1902" s="20" t="s">
        <v>2243</v>
      </c>
      <c r="C1902" s="21">
        <v>708.08</v>
      </c>
    </row>
    <row r="1903" spans="1:3" x14ac:dyDescent="0.25">
      <c r="A1903" s="19" t="s">
        <v>2244</v>
      </c>
      <c r="B1903" s="20" t="s">
        <v>2245</v>
      </c>
      <c r="C1903" s="21">
        <v>67.25</v>
      </c>
    </row>
    <row r="1904" spans="1:3" x14ac:dyDescent="0.25">
      <c r="A1904" s="19" t="s">
        <v>6821</v>
      </c>
      <c r="B1904" s="20" t="s">
        <v>6822</v>
      </c>
      <c r="C1904" s="21">
        <v>88.18</v>
      </c>
    </row>
    <row r="1905" spans="1:3" x14ac:dyDescent="0.25">
      <c r="A1905" s="19" t="s">
        <v>2246</v>
      </c>
      <c r="B1905" s="20" t="s">
        <v>2247</v>
      </c>
      <c r="C1905" s="21">
        <v>62.25</v>
      </c>
    </row>
    <row r="1906" spans="1:3" x14ac:dyDescent="0.25">
      <c r="A1906" s="19" t="s">
        <v>2248</v>
      </c>
      <c r="B1906" s="20" t="s">
        <v>2249</v>
      </c>
      <c r="C1906" s="21">
        <v>60.07</v>
      </c>
    </row>
    <row r="1907" spans="1:3" x14ac:dyDescent="0.25">
      <c r="A1907" s="19" t="s">
        <v>2250</v>
      </c>
      <c r="B1907" s="20" t="s">
        <v>2251</v>
      </c>
      <c r="C1907" s="21">
        <v>2.2799999999999998</v>
      </c>
    </row>
    <row r="1908" spans="1:3" x14ac:dyDescent="0.25">
      <c r="A1908" s="19" t="s">
        <v>2252</v>
      </c>
      <c r="B1908" s="20" t="s">
        <v>7614</v>
      </c>
      <c r="C1908" s="21">
        <v>332.63</v>
      </c>
    </row>
    <row r="1909" spans="1:3" x14ac:dyDescent="0.25">
      <c r="A1909" s="19" t="s">
        <v>7615</v>
      </c>
      <c r="B1909" s="20" t="s">
        <v>7616</v>
      </c>
      <c r="C1909" s="21">
        <v>209.04</v>
      </c>
    </row>
    <row r="1910" spans="1:3" x14ac:dyDescent="0.25">
      <c r="A1910" s="19" t="s">
        <v>2253</v>
      </c>
      <c r="B1910" s="20" t="s">
        <v>2254</v>
      </c>
      <c r="C1910" s="21">
        <v>30.22</v>
      </c>
    </row>
    <row r="1911" spans="1:3" x14ac:dyDescent="0.25">
      <c r="A1911" s="19" t="s">
        <v>2255</v>
      </c>
      <c r="B1911" s="20" t="s">
        <v>6485</v>
      </c>
      <c r="C1911" s="21">
        <v>146.22999999999999</v>
      </c>
    </row>
    <row r="1912" spans="1:3" x14ac:dyDescent="0.25">
      <c r="A1912" s="19" t="s">
        <v>2256</v>
      </c>
      <c r="B1912" s="20" t="s">
        <v>2257</v>
      </c>
      <c r="C1912" s="21">
        <v>71.239999999999995</v>
      </c>
    </row>
    <row r="1913" spans="1:3" x14ac:dyDescent="0.25">
      <c r="A1913" s="19" t="s">
        <v>2258</v>
      </c>
      <c r="B1913" s="20" t="s">
        <v>7617</v>
      </c>
      <c r="C1913" s="21">
        <v>500.51</v>
      </c>
    </row>
    <row r="1914" spans="1:3" x14ac:dyDescent="0.25">
      <c r="A1914" s="19" t="s">
        <v>2259</v>
      </c>
      <c r="B1914" s="20" t="s">
        <v>2260</v>
      </c>
      <c r="C1914" s="21">
        <v>75.08</v>
      </c>
    </row>
    <row r="1915" spans="1:3" x14ac:dyDescent="0.25">
      <c r="A1915" s="19" t="s">
        <v>2261</v>
      </c>
      <c r="B1915" s="20" t="s">
        <v>2262</v>
      </c>
      <c r="C1915" s="21">
        <v>68.64</v>
      </c>
    </row>
    <row r="1916" spans="1:3" x14ac:dyDescent="0.25">
      <c r="A1916" s="19" t="s">
        <v>2263</v>
      </c>
      <c r="B1916" s="20" t="s">
        <v>8886</v>
      </c>
      <c r="C1916" s="21">
        <v>239.6</v>
      </c>
    </row>
    <row r="1917" spans="1:3" x14ac:dyDescent="0.25">
      <c r="A1917" s="19" t="s">
        <v>2264</v>
      </c>
      <c r="B1917" s="20" t="s">
        <v>8548</v>
      </c>
      <c r="C1917" s="21">
        <v>217.15</v>
      </c>
    </row>
    <row r="1918" spans="1:3" x14ac:dyDescent="0.25">
      <c r="A1918" s="19" t="s">
        <v>2265</v>
      </c>
      <c r="B1918" s="20" t="s">
        <v>2266</v>
      </c>
      <c r="C1918" s="21">
        <v>50.97</v>
      </c>
    </row>
    <row r="1919" spans="1:3" x14ac:dyDescent="0.25">
      <c r="A1919" s="19" t="s">
        <v>2267</v>
      </c>
      <c r="B1919" s="20" t="s">
        <v>2268</v>
      </c>
      <c r="C1919" s="21">
        <v>154.63</v>
      </c>
    </row>
    <row r="1920" spans="1:3" x14ac:dyDescent="0.25">
      <c r="A1920" s="19" t="s">
        <v>2269</v>
      </c>
      <c r="B1920" s="20" t="s">
        <v>7618</v>
      </c>
      <c r="C1920" s="21">
        <v>149.15</v>
      </c>
    </row>
    <row r="1921" spans="1:3" x14ac:dyDescent="0.25">
      <c r="A1921" s="19" t="s">
        <v>2270</v>
      </c>
      <c r="B1921" s="20" t="s">
        <v>2271</v>
      </c>
      <c r="C1921" s="21">
        <v>90.98</v>
      </c>
    </row>
    <row r="1922" spans="1:3" x14ac:dyDescent="0.25">
      <c r="A1922" s="19" t="s">
        <v>2272</v>
      </c>
      <c r="B1922" s="20" t="s">
        <v>2273</v>
      </c>
      <c r="C1922" s="21">
        <v>380.48</v>
      </c>
    </row>
    <row r="1923" spans="1:3" x14ac:dyDescent="0.25">
      <c r="A1923" s="19" t="s">
        <v>2274</v>
      </c>
      <c r="B1923" s="20" t="s">
        <v>8887</v>
      </c>
      <c r="C1923" s="21">
        <v>261.52</v>
      </c>
    </row>
    <row r="1924" spans="1:3" x14ac:dyDescent="0.25">
      <c r="A1924" s="19" t="s">
        <v>2275</v>
      </c>
      <c r="B1924" s="20" t="s">
        <v>2276</v>
      </c>
      <c r="C1924" s="21">
        <v>239.6</v>
      </c>
    </row>
    <row r="1925" spans="1:3" x14ac:dyDescent="0.25">
      <c r="A1925" s="19" t="s">
        <v>2277</v>
      </c>
      <c r="B1925" s="20" t="s">
        <v>2278</v>
      </c>
      <c r="C1925" s="21">
        <v>322.89999999999998</v>
      </c>
    </row>
    <row r="1926" spans="1:3" x14ac:dyDescent="0.25">
      <c r="A1926" s="19" t="s">
        <v>7619</v>
      </c>
      <c r="B1926" s="20" t="s">
        <v>7620</v>
      </c>
      <c r="C1926" s="21">
        <v>291.14</v>
      </c>
    </row>
    <row r="1927" spans="1:3" x14ac:dyDescent="0.25">
      <c r="A1927" s="19" t="s">
        <v>2279</v>
      </c>
      <c r="B1927" s="20" t="s">
        <v>2280</v>
      </c>
      <c r="C1927" s="21">
        <v>490.38</v>
      </c>
    </row>
    <row r="1928" spans="1:3" x14ac:dyDescent="0.25">
      <c r="A1928" s="19" t="s">
        <v>2281</v>
      </c>
      <c r="B1928" s="20" t="s">
        <v>2282</v>
      </c>
      <c r="C1928" s="21">
        <v>490.38</v>
      </c>
    </row>
    <row r="1929" spans="1:3" x14ac:dyDescent="0.25">
      <c r="A1929" s="19" t="s">
        <v>2283</v>
      </c>
      <c r="B1929" s="20" t="s">
        <v>7015</v>
      </c>
      <c r="C1929" s="21">
        <v>2.64</v>
      </c>
    </row>
    <row r="1930" spans="1:3" x14ac:dyDescent="0.25">
      <c r="A1930" s="19" t="s">
        <v>7049</v>
      </c>
      <c r="B1930" s="20" t="s">
        <v>7050</v>
      </c>
      <c r="C1930" s="21">
        <v>13.91</v>
      </c>
    </row>
    <row r="1931" spans="1:3" x14ac:dyDescent="0.25">
      <c r="A1931" s="19" t="s">
        <v>2284</v>
      </c>
      <c r="B1931" s="20" t="s">
        <v>7100</v>
      </c>
      <c r="C1931" s="21">
        <v>300.23</v>
      </c>
    </row>
    <row r="1932" spans="1:3" x14ac:dyDescent="0.25">
      <c r="A1932" s="19" t="s">
        <v>2285</v>
      </c>
      <c r="B1932" s="20" t="s">
        <v>2286</v>
      </c>
      <c r="C1932" s="21">
        <v>119.08</v>
      </c>
    </row>
    <row r="1933" spans="1:3" x14ac:dyDescent="0.25">
      <c r="A1933" s="19" t="s">
        <v>2287</v>
      </c>
      <c r="B1933" s="20" t="s">
        <v>2288</v>
      </c>
      <c r="C1933" s="21">
        <v>119.08</v>
      </c>
    </row>
    <row r="1934" spans="1:3" x14ac:dyDescent="0.25">
      <c r="A1934" s="19" t="s">
        <v>2289</v>
      </c>
      <c r="B1934" s="20" t="s">
        <v>7098</v>
      </c>
      <c r="C1934" s="21">
        <v>132.93</v>
      </c>
    </row>
    <row r="1935" spans="1:3" x14ac:dyDescent="0.25">
      <c r="A1935" s="19" t="s">
        <v>7621</v>
      </c>
      <c r="B1935" s="20" t="s">
        <v>7622</v>
      </c>
      <c r="C1935" s="21">
        <v>500.51</v>
      </c>
    </row>
    <row r="1936" spans="1:3" x14ac:dyDescent="0.25">
      <c r="A1936" s="19" t="s">
        <v>2290</v>
      </c>
      <c r="B1936" s="20" t="s">
        <v>2291</v>
      </c>
      <c r="C1936" s="21">
        <v>208.87</v>
      </c>
    </row>
    <row r="1937" spans="1:3" x14ac:dyDescent="0.25">
      <c r="A1937" s="19" t="s">
        <v>2292</v>
      </c>
      <c r="B1937" s="20" t="s">
        <v>2293</v>
      </c>
      <c r="C1937" s="21">
        <v>27.55</v>
      </c>
    </row>
    <row r="1938" spans="1:3" x14ac:dyDescent="0.25">
      <c r="A1938" s="19" t="s">
        <v>2294</v>
      </c>
      <c r="B1938" s="20" t="s">
        <v>2295</v>
      </c>
      <c r="C1938" s="21">
        <v>6.46</v>
      </c>
    </row>
    <row r="1939" spans="1:3" x14ac:dyDescent="0.25">
      <c r="A1939" s="19" t="s">
        <v>2296</v>
      </c>
      <c r="B1939" s="20" t="s">
        <v>2297</v>
      </c>
      <c r="C1939" s="21">
        <v>224.85</v>
      </c>
    </row>
    <row r="1940" spans="1:3" x14ac:dyDescent="0.25">
      <c r="A1940" s="19" t="s">
        <v>2298</v>
      </c>
      <c r="B1940" s="20" t="s">
        <v>7623</v>
      </c>
      <c r="C1940" s="21">
        <v>2.91</v>
      </c>
    </row>
    <row r="1941" spans="1:3" x14ac:dyDescent="0.25">
      <c r="A1941" s="19" t="s">
        <v>2299</v>
      </c>
      <c r="B1941" s="20" t="s">
        <v>7624</v>
      </c>
      <c r="C1941" s="21">
        <v>322.82</v>
      </c>
    </row>
    <row r="1942" spans="1:3" x14ac:dyDescent="0.25">
      <c r="A1942" s="19" t="s">
        <v>6694</v>
      </c>
      <c r="B1942" s="20" t="s">
        <v>6695</v>
      </c>
      <c r="C1942" s="21">
        <v>25.9</v>
      </c>
    </row>
    <row r="1943" spans="1:3" x14ac:dyDescent="0.25">
      <c r="A1943" s="19" t="s">
        <v>6615</v>
      </c>
      <c r="B1943" s="20" t="s">
        <v>6616</v>
      </c>
      <c r="C1943" s="21">
        <v>252.14</v>
      </c>
    </row>
    <row r="1944" spans="1:3" x14ac:dyDescent="0.25">
      <c r="A1944" s="19" t="s">
        <v>6228</v>
      </c>
      <c r="B1944" s="20" t="s">
        <v>6229</v>
      </c>
      <c r="C1944" s="21">
        <v>374.48</v>
      </c>
    </row>
    <row r="1945" spans="1:3" x14ac:dyDescent="0.25">
      <c r="A1945" s="19" t="s">
        <v>6550</v>
      </c>
      <c r="B1945" s="20" t="s">
        <v>6551</v>
      </c>
      <c r="C1945" s="21">
        <v>382.59</v>
      </c>
    </row>
    <row r="1946" spans="1:3" x14ac:dyDescent="0.25">
      <c r="A1946" s="19" t="s">
        <v>7625</v>
      </c>
      <c r="B1946" s="20" t="s">
        <v>7626</v>
      </c>
      <c r="C1946" s="21">
        <v>193.32</v>
      </c>
    </row>
    <row r="1947" spans="1:3" x14ac:dyDescent="0.25">
      <c r="A1947" s="19" t="s">
        <v>6759</v>
      </c>
      <c r="B1947" s="20" t="s">
        <v>6760</v>
      </c>
      <c r="C1947" s="21">
        <v>72.48</v>
      </c>
    </row>
    <row r="1948" spans="1:3" x14ac:dyDescent="0.25">
      <c r="A1948" s="19" t="s">
        <v>2300</v>
      </c>
      <c r="B1948" s="20" t="s">
        <v>2301</v>
      </c>
      <c r="C1948" s="21">
        <v>11.18</v>
      </c>
    </row>
    <row r="1949" spans="1:3" x14ac:dyDescent="0.25">
      <c r="A1949" s="19" t="s">
        <v>2302</v>
      </c>
      <c r="B1949" s="20" t="s">
        <v>2303</v>
      </c>
      <c r="C1949" s="21">
        <v>310.39999999999998</v>
      </c>
    </row>
    <row r="1950" spans="1:3" x14ac:dyDescent="0.25">
      <c r="A1950" s="19" t="s">
        <v>2304</v>
      </c>
      <c r="B1950" s="20" t="s">
        <v>2305</v>
      </c>
      <c r="C1950" s="21">
        <v>80.3</v>
      </c>
    </row>
    <row r="1951" spans="1:3" x14ac:dyDescent="0.25">
      <c r="A1951" s="19" t="s">
        <v>2306</v>
      </c>
      <c r="B1951" s="20" t="s">
        <v>2307</v>
      </c>
      <c r="C1951" s="21">
        <v>232.8</v>
      </c>
    </row>
    <row r="1952" spans="1:3" x14ac:dyDescent="0.25">
      <c r="A1952" s="19" t="s">
        <v>7627</v>
      </c>
      <c r="B1952" s="20" t="s">
        <v>7628</v>
      </c>
      <c r="C1952" s="21">
        <v>52.96</v>
      </c>
    </row>
    <row r="1953" spans="1:3" x14ac:dyDescent="0.25">
      <c r="A1953" s="19" t="s">
        <v>7629</v>
      </c>
      <c r="B1953" s="20" t="s">
        <v>8888</v>
      </c>
      <c r="C1953" s="21">
        <v>31.89</v>
      </c>
    </row>
    <row r="1954" spans="1:3" x14ac:dyDescent="0.25">
      <c r="A1954" s="19" t="s">
        <v>6230</v>
      </c>
      <c r="B1954" s="20" t="s">
        <v>7101</v>
      </c>
      <c r="C1954" s="21">
        <v>78.489999999999995</v>
      </c>
    </row>
    <row r="1955" spans="1:3" x14ac:dyDescent="0.25">
      <c r="A1955" s="19" t="s">
        <v>6231</v>
      </c>
      <c r="B1955" s="20" t="s">
        <v>8549</v>
      </c>
      <c r="C1955" s="21">
        <v>19.5</v>
      </c>
    </row>
    <row r="1956" spans="1:3" x14ac:dyDescent="0.25">
      <c r="A1956" s="19" t="s">
        <v>6890</v>
      </c>
      <c r="B1956" s="20" t="s">
        <v>8889</v>
      </c>
      <c r="C1956" s="21">
        <v>177.31</v>
      </c>
    </row>
    <row r="1957" spans="1:3" x14ac:dyDescent="0.25">
      <c r="A1957" s="19" t="s">
        <v>7630</v>
      </c>
      <c r="B1957" s="20" t="s">
        <v>7631</v>
      </c>
      <c r="C1957" s="21">
        <v>1091.31</v>
      </c>
    </row>
    <row r="1958" spans="1:3" x14ac:dyDescent="0.25">
      <c r="A1958" s="19" t="s">
        <v>6232</v>
      </c>
      <c r="B1958" s="20" t="s">
        <v>6233</v>
      </c>
      <c r="C1958" s="21">
        <v>166.34</v>
      </c>
    </row>
    <row r="1959" spans="1:3" x14ac:dyDescent="0.25">
      <c r="A1959" s="19" t="s">
        <v>6234</v>
      </c>
      <c r="B1959" s="20" t="s">
        <v>6235</v>
      </c>
      <c r="C1959" s="21">
        <v>15.27</v>
      </c>
    </row>
    <row r="1960" spans="1:3" x14ac:dyDescent="0.25">
      <c r="A1960" s="19" t="s">
        <v>6236</v>
      </c>
      <c r="B1960" s="20" t="s">
        <v>6237</v>
      </c>
      <c r="C1960" s="21">
        <v>91.52</v>
      </c>
    </row>
    <row r="1961" spans="1:3" x14ac:dyDescent="0.25">
      <c r="A1961" s="19" t="s">
        <v>6238</v>
      </c>
      <c r="B1961" s="20" t="s">
        <v>6239</v>
      </c>
      <c r="C1961" s="21">
        <v>53.83</v>
      </c>
    </row>
    <row r="1962" spans="1:3" x14ac:dyDescent="0.25">
      <c r="A1962" s="19" t="s">
        <v>6240</v>
      </c>
      <c r="B1962" s="20" t="s">
        <v>6241</v>
      </c>
      <c r="C1962" s="21">
        <v>133.74</v>
      </c>
    </row>
    <row r="1963" spans="1:3" x14ac:dyDescent="0.25">
      <c r="A1963" s="19" t="s">
        <v>7044</v>
      </c>
      <c r="B1963" s="20" t="s">
        <v>7632</v>
      </c>
      <c r="C1963" s="21">
        <v>404.23</v>
      </c>
    </row>
    <row r="1964" spans="1:3" x14ac:dyDescent="0.25">
      <c r="A1964" s="19" t="s">
        <v>7633</v>
      </c>
      <c r="B1964" s="20" t="s">
        <v>7634</v>
      </c>
      <c r="C1964" s="21">
        <v>155.44</v>
      </c>
    </row>
    <row r="1965" spans="1:3" x14ac:dyDescent="0.25">
      <c r="A1965" s="19" t="s">
        <v>6876</v>
      </c>
      <c r="B1965" s="20" t="s">
        <v>8550</v>
      </c>
      <c r="C1965" s="21">
        <v>60.15</v>
      </c>
    </row>
    <row r="1966" spans="1:3" x14ac:dyDescent="0.25">
      <c r="A1966" s="19" t="s">
        <v>7635</v>
      </c>
      <c r="B1966" s="20" t="s">
        <v>7636</v>
      </c>
      <c r="C1966" s="21">
        <v>105.51</v>
      </c>
    </row>
    <row r="1967" spans="1:3" x14ac:dyDescent="0.25">
      <c r="A1967" s="19" t="s">
        <v>7637</v>
      </c>
      <c r="B1967" s="20" t="s">
        <v>7638</v>
      </c>
      <c r="C1967" s="21">
        <v>767.09</v>
      </c>
    </row>
    <row r="1968" spans="1:3" x14ac:dyDescent="0.25">
      <c r="A1968" s="19" t="s">
        <v>7639</v>
      </c>
      <c r="B1968" s="20" t="s">
        <v>7640</v>
      </c>
      <c r="C1968" s="21">
        <v>875.28</v>
      </c>
    </row>
    <row r="1969" spans="1:3" x14ac:dyDescent="0.25">
      <c r="A1969" s="19" t="s">
        <v>7641</v>
      </c>
      <c r="B1969" s="20" t="s">
        <v>7642</v>
      </c>
      <c r="C1969" s="21">
        <v>517.30999999999995</v>
      </c>
    </row>
    <row r="1970" spans="1:3" x14ac:dyDescent="0.25">
      <c r="A1970" s="19" t="s">
        <v>6946</v>
      </c>
      <c r="B1970" s="20" t="s">
        <v>6947</v>
      </c>
      <c r="C1970" s="21">
        <v>27.06</v>
      </c>
    </row>
    <row r="1971" spans="1:3" x14ac:dyDescent="0.25">
      <c r="A1971" s="19" t="s">
        <v>7031</v>
      </c>
      <c r="B1971" s="20" t="s">
        <v>7032</v>
      </c>
      <c r="C1971" s="21">
        <v>29.25</v>
      </c>
    </row>
    <row r="1972" spans="1:3" x14ac:dyDescent="0.25">
      <c r="A1972" s="19" t="s">
        <v>7086</v>
      </c>
      <c r="B1972" s="20" t="s">
        <v>7087</v>
      </c>
      <c r="C1972" s="21">
        <v>45.94</v>
      </c>
    </row>
    <row r="1973" spans="1:3" x14ac:dyDescent="0.25">
      <c r="A1973" s="19" t="s">
        <v>7033</v>
      </c>
      <c r="B1973" s="20" t="s">
        <v>7034</v>
      </c>
      <c r="C1973" s="21">
        <v>30.65</v>
      </c>
    </row>
    <row r="1974" spans="1:3" x14ac:dyDescent="0.25">
      <c r="A1974" s="19" t="s">
        <v>8171</v>
      </c>
      <c r="B1974" s="20" t="s">
        <v>8172</v>
      </c>
      <c r="C1974" s="21">
        <v>5.62</v>
      </c>
    </row>
    <row r="1975" spans="1:3" x14ac:dyDescent="0.25">
      <c r="A1975" s="19" t="s">
        <v>7643</v>
      </c>
      <c r="B1975" s="20" t="s">
        <v>7644</v>
      </c>
      <c r="C1975" s="21">
        <v>92.7</v>
      </c>
    </row>
    <row r="1976" spans="1:3" x14ac:dyDescent="0.25">
      <c r="A1976" s="19" t="s">
        <v>8890</v>
      </c>
      <c r="B1976" s="20" t="s">
        <v>8891</v>
      </c>
      <c r="C1976" s="21">
        <v>168.62</v>
      </c>
    </row>
    <row r="1977" spans="1:3" x14ac:dyDescent="0.25">
      <c r="A1977" s="19" t="s">
        <v>8892</v>
      </c>
      <c r="B1977" s="20" t="s">
        <v>8893</v>
      </c>
      <c r="C1977" s="21">
        <v>39.07</v>
      </c>
    </row>
    <row r="1978" spans="1:3" x14ac:dyDescent="0.25">
      <c r="A1978" s="19" t="s">
        <v>2308</v>
      </c>
      <c r="B1978" s="20" t="s">
        <v>8551</v>
      </c>
      <c r="C1978" s="21">
        <v>59.07</v>
      </c>
    </row>
    <row r="1979" spans="1:3" x14ac:dyDescent="0.25">
      <c r="A1979" s="19" t="s">
        <v>2309</v>
      </c>
      <c r="B1979" s="20" t="s">
        <v>8552</v>
      </c>
      <c r="C1979" s="21">
        <v>49.44</v>
      </c>
    </row>
    <row r="1980" spans="1:3" x14ac:dyDescent="0.25">
      <c r="A1980" s="19" t="s">
        <v>2310</v>
      </c>
      <c r="B1980" s="20" t="s">
        <v>2311</v>
      </c>
      <c r="C1980" s="21">
        <v>431.83</v>
      </c>
    </row>
    <row r="1981" spans="1:3" x14ac:dyDescent="0.25">
      <c r="A1981" s="19" t="s">
        <v>2312</v>
      </c>
      <c r="B1981" s="20" t="s">
        <v>7645</v>
      </c>
      <c r="C1981" s="21">
        <v>1116.58</v>
      </c>
    </row>
    <row r="1982" spans="1:3" x14ac:dyDescent="0.25">
      <c r="A1982" s="19" t="s">
        <v>2313</v>
      </c>
      <c r="B1982" s="20" t="s">
        <v>2314</v>
      </c>
      <c r="C1982" s="21">
        <v>268.95999999999998</v>
      </c>
    </row>
    <row r="1983" spans="1:3" x14ac:dyDescent="0.25">
      <c r="A1983" s="19" t="s">
        <v>2315</v>
      </c>
      <c r="B1983" s="20" t="s">
        <v>6582</v>
      </c>
      <c r="C1983" s="21">
        <v>255.68</v>
      </c>
    </row>
    <row r="1984" spans="1:3" x14ac:dyDescent="0.25">
      <c r="A1984" s="19" t="s">
        <v>2316</v>
      </c>
      <c r="B1984" s="20" t="s">
        <v>7646</v>
      </c>
      <c r="C1984" s="21">
        <v>900.68</v>
      </c>
    </row>
    <row r="1985" spans="1:3" x14ac:dyDescent="0.25">
      <c r="A1985" s="19" t="s">
        <v>2317</v>
      </c>
      <c r="B1985" s="20" t="s">
        <v>6242</v>
      </c>
      <c r="C1985" s="21">
        <v>115.19</v>
      </c>
    </row>
    <row r="1986" spans="1:3" x14ac:dyDescent="0.25">
      <c r="A1986" s="19" t="s">
        <v>2318</v>
      </c>
      <c r="B1986" s="20" t="s">
        <v>2319</v>
      </c>
      <c r="C1986" s="21">
        <v>63.53</v>
      </c>
    </row>
    <row r="1987" spans="1:3" x14ac:dyDescent="0.25">
      <c r="A1987" s="19" t="s">
        <v>2320</v>
      </c>
      <c r="B1987" s="20" t="s">
        <v>2321</v>
      </c>
      <c r="C1987" s="21">
        <v>146.35</v>
      </c>
    </row>
    <row r="1988" spans="1:3" x14ac:dyDescent="0.25">
      <c r="A1988" s="19" t="s">
        <v>2322</v>
      </c>
      <c r="B1988" s="20" t="s">
        <v>2323</v>
      </c>
      <c r="C1988" s="21">
        <v>81.19</v>
      </c>
    </row>
    <row r="1989" spans="1:3" x14ac:dyDescent="0.25">
      <c r="A1989" s="19" t="s">
        <v>2324</v>
      </c>
      <c r="B1989" s="20" t="s">
        <v>2325</v>
      </c>
      <c r="C1989" s="21">
        <v>123.59</v>
      </c>
    </row>
    <row r="1990" spans="1:3" x14ac:dyDescent="0.25">
      <c r="A1990" s="19" t="s">
        <v>2326</v>
      </c>
      <c r="B1990" s="20" t="s">
        <v>7647</v>
      </c>
      <c r="C1990" s="21">
        <v>128.38</v>
      </c>
    </row>
    <row r="1991" spans="1:3" x14ac:dyDescent="0.25">
      <c r="A1991" s="19" t="s">
        <v>2327</v>
      </c>
      <c r="B1991" s="20" t="s">
        <v>2328</v>
      </c>
      <c r="C1991" s="21">
        <v>115.19</v>
      </c>
    </row>
    <row r="1992" spans="1:3" x14ac:dyDescent="0.25">
      <c r="A1992" s="19" t="s">
        <v>2329</v>
      </c>
      <c r="B1992" s="20" t="s">
        <v>2330</v>
      </c>
      <c r="C1992" s="21">
        <v>63.53</v>
      </c>
    </row>
    <row r="1993" spans="1:3" x14ac:dyDescent="0.25">
      <c r="A1993" s="19" t="s">
        <v>2331</v>
      </c>
      <c r="B1993" s="20" t="s">
        <v>2332</v>
      </c>
      <c r="C1993" s="21">
        <v>96.32</v>
      </c>
    </row>
    <row r="1994" spans="1:3" x14ac:dyDescent="0.25">
      <c r="A1994" s="19" t="s">
        <v>2333</v>
      </c>
      <c r="B1994" s="20" t="s">
        <v>2334</v>
      </c>
      <c r="C1994" s="21">
        <v>83.09</v>
      </c>
    </row>
    <row r="1995" spans="1:3" x14ac:dyDescent="0.25">
      <c r="A1995" s="19" t="s">
        <v>2335</v>
      </c>
      <c r="B1995" s="20" t="s">
        <v>2336</v>
      </c>
      <c r="C1995" s="21">
        <v>83.09</v>
      </c>
    </row>
    <row r="1996" spans="1:3" x14ac:dyDescent="0.25">
      <c r="A1996" s="19" t="s">
        <v>2337</v>
      </c>
      <c r="B1996" s="20" t="s">
        <v>2338</v>
      </c>
      <c r="C1996" s="21">
        <v>48.38</v>
      </c>
    </row>
    <row r="1997" spans="1:3" x14ac:dyDescent="0.25">
      <c r="A1997" s="19" t="s">
        <v>2339</v>
      </c>
      <c r="B1997" s="20" t="s">
        <v>2340</v>
      </c>
      <c r="C1997" s="21">
        <v>146.35</v>
      </c>
    </row>
    <row r="1998" spans="1:3" x14ac:dyDescent="0.25">
      <c r="A1998" s="19" t="s">
        <v>2341</v>
      </c>
      <c r="B1998" s="20" t="s">
        <v>2342</v>
      </c>
      <c r="C1998" s="21">
        <v>60.42</v>
      </c>
    </row>
    <row r="1999" spans="1:3" x14ac:dyDescent="0.25">
      <c r="A1999" s="19" t="s">
        <v>2343</v>
      </c>
      <c r="B1999" s="20" t="s">
        <v>2344</v>
      </c>
      <c r="C1999" s="21">
        <v>49.44</v>
      </c>
    </row>
    <row r="2000" spans="1:3" x14ac:dyDescent="0.25">
      <c r="A2000" s="19" t="s">
        <v>2345</v>
      </c>
      <c r="B2000" s="20" t="s">
        <v>2346</v>
      </c>
      <c r="C2000" s="21">
        <v>50.28</v>
      </c>
    </row>
    <row r="2001" spans="1:3" x14ac:dyDescent="0.25">
      <c r="A2001" s="19" t="s">
        <v>6243</v>
      </c>
      <c r="B2001" s="20" t="s">
        <v>6244</v>
      </c>
      <c r="C2001" s="21">
        <v>64.91</v>
      </c>
    </row>
    <row r="2002" spans="1:3" x14ac:dyDescent="0.25">
      <c r="A2002" s="19" t="s">
        <v>6245</v>
      </c>
      <c r="B2002" s="20" t="s">
        <v>6246</v>
      </c>
      <c r="C2002" s="21">
        <v>54.33</v>
      </c>
    </row>
    <row r="2003" spans="1:3" x14ac:dyDescent="0.25">
      <c r="A2003" s="19" t="s">
        <v>6247</v>
      </c>
      <c r="B2003" s="20" t="s">
        <v>6248</v>
      </c>
      <c r="C2003" s="21">
        <v>59.27</v>
      </c>
    </row>
    <row r="2004" spans="1:3" x14ac:dyDescent="0.25">
      <c r="A2004" s="19" t="s">
        <v>6249</v>
      </c>
      <c r="B2004" s="20" t="s">
        <v>6250</v>
      </c>
      <c r="C2004" s="21">
        <v>51.77</v>
      </c>
    </row>
    <row r="2005" spans="1:3" x14ac:dyDescent="0.25">
      <c r="A2005" s="19" t="s">
        <v>6251</v>
      </c>
      <c r="B2005" s="20" t="s">
        <v>7648</v>
      </c>
      <c r="C2005" s="21">
        <v>96.15</v>
      </c>
    </row>
    <row r="2006" spans="1:3" x14ac:dyDescent="0.25">
      <c r="A2006" s="19" t="s">
        <v>7649</v>
      </c>
      <c r="B2006" s="20" t="s">
        <v>8894</v>
      </c>
      <c r="C2006" s="21">
        <v>148.24</v>
      </c>
    </row>
    <row r="2007" spans="1:3" x14ac:dyDescent="0.25">
      <c r="A2007" s="19" t="s">
        <v>6767</v>
      </c>
      <c r="B2007" s="20" t="s">
        <v>8895</v>
      </c>
      <c r="C2007" s="21">
        <v>288.2</v>
      </c>
    </row>
    <row r="2008" spans="1:3" x14ac:dyDescent="0.25">
      <c r="A2008" s="19" t="s">
        <v>6678</v>
      </c>
      <c r="B2008" s="20" t="s">
        <v>6934</v>
      </c>
      <c r="C2008" s="21">
        <v>190.07</v>
      </c>
    </row>
    <row r="2009" spans="1:3" x14ac:dyDescent="0.25">
      <c r="A2009" s="19" t="s">
        <v>6764</v>
      </c>
      <c r="B2009" s="20" t="s">
        <v>8553</v>
      </c>
      <c r="C2009" s="21">
        <v>68.48</v>
      </c>
    </row>
    <row r="2010" spans="1:3" x14ac:dyDescent="0.25">
      <c r="A2010" s="19" t="s">
        <v>7650</v>
      </c>
      <c r="B2010" s="20" t="s">
        <v>8554</v>
      </c>
      <c r="C2010" s="21">
        <v>68.48</v>
      </c>
    </row>
    <row r="2011" spans="1:3" x14ac:dyDescent="0.25">
      <c r="A2011" s="19" t="s">
        <v>6765</v>
      </c>
      <c r="B2011" s="20" t="s">
        <v>6766</v>
      </c>
      <c r="C2011" s="21">
        <v>62.25</v>
      </c>
    </row>
    <row r="2012" spans="1:3" x14ac:dyDescent="0.25">
      <c r="A2012" s="19" t="s">
        <v>8174</v>
      </c>
      <c r="B2012" s="20" t="s">
        <v>8173</v>
      </c>
      <c r="C2012" s="21">
        <v>987.41</v>
      </c>
    </row>
    <row r="2013" spans="1:3" x14ac:dyDescent="0.25">
      <c r="A2013" s="19" t="s">
        <v>7651</v>
      </c>
      <c r="B2013" s="20" t="s">
        <v>7652</v>
      </c>
      <c r="C2013" s="21">
        <v>128.38999999999999</v>
      </c>
    </row>
    <row r="2014" spans="1:3" x14ac:dyDescent="0.25">
      <c r="A2014" s="19" t="s">
        <v>7653</v>
      </c>
      <c r="B2014" s="20" t="s">
        <v>7654</v>
      </c>
      <c r="C2014" s="21">
        <v>115.16</v>
      </c>
    </row>
    <row r="2015" spans="1:3" x14ac:dyDescent="0.25">
      <c r="A2015" s="19" t="s">
        <v>8165</v>
      </c>
      <c r="B2015" s="20" t="s">
        <v>8166</v>
      </c>
      <c r="C2015" s="21">
        <v>830.61</v>
      </c>
    </row>
    <row r="2016" spans="1:3" x14ac:dyDescent="0.25">
      <c r="A2016" s="19" t="s">
        <v>2347</v>
      </c>
      <c r="B2016" s="20" t="s">
        <v>2348</v>
      </c>
      <c r="C2016" s="21">
        <v>13.73</v>
      </c>
    </row>
    <row r="2017" spans="1:3" x14ac:dyDescent="0.25">
      <c r="A2017" s="19" t="s">
        <v>2349</v>
      </c>
      <c r="B2017" s="20" t="s">
        <v>2350</v>
      </c>
      <c r="C2017" s="21">
        <v>16.02</v>
      </c>
    </row>
    <row r="2018" spans="1:3" x14ac:dyDescent="0.25">
      <c r="A2018" s="19" t="s">
        <v>8896</v>
      </c>
      <c r="B2018" s="20" t="s">
        <v>8897</v>
      </c>
      <c r="C2018" s="21">
        <v>820.48</v>
      </c>
    </row>
    <row r="2019" spans="1:3" x14ac:dyDescent="0.25">
      <c r="A2019" s="19" t="s">
        <v>2351</v>
      </c>
      <c r="B2019" s="20" t="s">
        <v>6801</v>
      </c>
      <c r="C2019" s="21">
        <v>137.34</v>
      </c>
    </row>
    <row r="2020" spans="1:3" x14ac:dyDescent="0.25">
      <c r="A2020" s="19" t="s">
        <v>2352</v>
      </c>
      <c r="B2020" s="20" t="s">
        <v>2353</v>
      </c>
      <c r="C2020" s="21">
        <v>4.8099999999999996</v>
      </c>
    </row>
    <row r="2021" spans="1:3" x14ac:dyDescent="0.25">
      <c r="A2021" s="19" t="s">
        <v>2354</v>
      </c>
      <c r="B2021" s="20" t="s">
        <v>2355</v>
      </c>
      <c r="C2021" s="21">
        <v>41.61</v>
      </c>
    </row>
    <row r="2022" spans="1:3" x14ac:dyDescent="0.25">
      <c r="A2022" s="19" t="s">
        <v>2356</v>
      </c>
      <c r="B2022" s="20" t="s">
        <v>2357</v>
      </c>
      <c r="C2022" s="21">
        <v>33.86</v>
      </c>
    </row>
    <row r="2023" spans="1:3" x14ac:dyDescent="0.25">
      <c r="A2023" s="19" t="s">
        <v>2358</v>
      </c>
      <c r="B2023" s="20" t="s">
        <v>2359</v>
      </c>
      <c r="C2023" s="21">
        <v>56.63</v>
      </c>
    </row>
    <row r="2024" spans="1:3" x14ac:dyDescent="0.25">
      <c r="A2024" s="19" t="s">
        <v>2360</v>
      </c>
      <c r="B2024" s="20" t="s">
        <v>7073</v>
      </c>
      <c r="C2024" s="21">
        <v>68.459999999999994</v>
      </c>
    </row>
    <row r="2025" spans="1:3" x14ac:dyDescent="0.25">
      <c r="A2025" s="19" t="s">
        <v>2361</v>
      </c>
      <c r="B2025" s="20" t="s">
        <v>2362</v>
      </c>
      <c r="C2025" s="21">
        <v>56.93</v>
      </c>
    </row>
    <row r="2026" spans="1:3" x14ac:dyDescent="0.25">
      <c r="A2026" s="19" t="s">
        <v>2363</v>
      </c>
      <c r="B2026" s="20" t="s">
        <v>2364</v>
      </c>
      <c r="C2026" s="21">
        <v>78.180000000000007</v>
      </c>
    </row>
    <row r="2027" spans="1:3" x14ac:dyDescent="0.25">
      <c r="A2027" s="19" t="s">
        <v>2365</v>
      </c>
      <c r="B2027" s="20" t="s">
        <v>2366</v>
      </c>
      <c r="C2027" s="21">
        <v>90.7</v>
      </c>
    </row>
    <row r="2028" spans="1:3" x14ac:dyDescent="0.25">
      <c r="A2028" s="19" t="s">
        <v>2367</v>
      </c>
      <c r="B2028" s="20" t="s">
        <v>2368</v>
      </c>
      <c r="C2028" s="21">
        <v>124.78</v>
      </c>
    </row>
    <row r="2029" spans="1:3" x14ac:dyDescent="0.25">
      <c r="A2029" s="19" t="s">
        <v>2369</v>
      </c>
      <c r="B2029" s="20" t="s">
        <v>2370</v>
      </c>
      <c r="C2029" s="21">
        <v>406.55</v>
      </c>
    </row>
    <row r="2030" spans="1:3" x14ac:dyDescent="0.25">
      <c r="A2030" s="19" t="s">
        <v>2371</v>
      </c>
      <c r="B2030" s="20" t="s">
        <v>2372</v>
      </c>
      <c r="C2030" s="21">
        <v>217.13</v>
      </c>
    </row>
    <row r="2031" spans="1:3" x14ac:dyDescent="0.25">
      <c r="A2031" s="19" t="s">
        <v>2373</v>
      </c>
      <c r="B2031" s="20" t="s">
        <v>2374</v>
      </c>
      <c r="C2031" s="21">
        <v>32.36</v>
      </c>
    </row>
    <row r="2032" spans="1:3" x14ac:dyDescent="0.25">
      <c r="A2032" s="19" t="s">
        <v>2375</v>
      </c>
      <c r="B2032" s="20" t="s">
        <v>7655</v>
      </c>
      <c r="C2032" s="21">
        <v>73.5</v>
      </c>
    </row>
    <row r="2033" spans="1:3" x14ac:dyDescent="0.25">
      <c r="A2033" s="19" t="s">
        <v>2376</v>
      </c>
      <c r="B2033" s="20" t="s">
        <v>2377</v>
      </c>
      <c r="C2033" s="21">
        <v>80.680000000000007</v>
      </c>
    </row>
    <row r="2034" spans="1:3" x14ac:dyDescent="0.25">
      <c r="A2034" s="19" t="s">
        <v>2378</v>
      </c>
      <c r="B2034" s="20" t="s">
        <v>6935</v>
      </c>
      <c r="C2034" s="21">
        <v>80.680000000000007</v>
      </c>
    </row>
    <row r="2035" spans="1:3" x14ac:dyDescent="0.25">
      <c r="A2035" s="19" t="s">
        <v>2379</v>
      </c>
      <c r="B2035" s="20" t="s">
        <v>6936</v>
      </c>
      <c r="C2035" s="21">
        <v>56.68</v>
      </c>
    </row>
    <row r="2036" spans="1:3" x14ac:dyDescent="0.25">
      <c r="A2036" s="19" t="s">
        <v>2380</v>
      </c>
      <c r="B2036" s="20" t="s">
        <v>2381</v>
      </c>
      <c r="C2036" s="21">
        <v>67.02</v>
      </c>
    </row>
    <row r="2037" spans="1:3" x14ac:dyDescent="0.25">
      <c r="A2037" s="19" t="s">
        <v>2382</v>
      </c>
      <c r="B2037" s="20" t="s">
        <v>2383</v>
      </c>
      <c r="C2037" s="21">
        <v>1.82</v>
      </c>
    </row>
    <row r="2038" spans="1:3" x14ac:dyDescent="0.25">
      <c r="A2038" s="19" t="s">
        <v>2384</v>
      </c>
      <c r="B2038" s="20" t="s">
        <v>2385</v>
      </c>
      <c r="C2038" s="21">
        <v>0.48</v>
      </c>
    </row>
    <row r="2039" spans="1:3" x14ac:dyDescent="0.25">
      <c r="A2039" s="19" t="s">
        <v>2386</v>
      </c>
      <c r="B2039" s="20" t="s">
        <v>2387</v>
      </c>
      <c r="C2039" s="21">
        <v>240.9</v>
      </c>
    </row>
    <row r="2040" spans="1:3" x14ac:dyDescent="0.25">
      <c r="A2040" s="19" t="s">
        <v>2388</v>
      </c>
      <c r="B2040" s="20" t="s">
        <v>2389</v>
      </c>
      <c r="C2040" s="21">
        <v>1.7</v>
      </c>
    </row>
    <row r="2041" spans="1:3" x14ac:dyDescent="0.25">
      <c r="A2041" s="19" t="s">
        <v>2390</v>
      </c>
      <c r="B2041" s="20" t="s">
        <v>2391</v>
      </c>
      <c r="C2041" s="21">
        <v>0.61</v>
      </c>
    </row>
    <row r="2042" spans="1:3" x14ac:dyDescent="0.25">
      <c r="A2042" s="19" t="s">
        <v>2392</v>
      </c>
      <c r="B2042" s="20" t="s">
        <v>2393</v>
      </c>
      <c r="C2042" s="21">
        <v>59.51</v>
      </c>
    </row>
    <row r="2043" spans="1:3" x14ac:dyDescent="0.25">
      <c r="A2043" s="19" t="s">
        <v>2394</v>
      </c>
      <c r="B2043" s="20" t="s">
        <v>2395</v>
      </c>
      <c r="C2043" s="21">
        <v>167.29</v>
      </c>
    </row>
    <row r="2044" spans="1:3" x14ac:dyDescent="0.25">
      <c r="A2044" s="19" t="s">
        <v>2396</v>
      </c>
      <c r="B2044" s="20" t="s">
        <v>2397</v>
      </c>
      <c r="C2044" s="21">
        <v>1.89</v>
      </c>
    </row>
    <row r="2045" spans="1:3" x14ac:dyDescent="0.25">
      <c r="A2045" s="19" t="s">
        <v>2398</v>
      </c>
      <c r="B2045" s="20" t="s">
        <v>2399</v>
      </c>
      <c r="C2045" s="21">
        <v>0.48</v>
      </c>
    </row>
    <row r="2046" spans="1:3" x14ac:dyDescent="0.25">
      <c r="A2046" s="19" t="s">
        <v>2400</v>
      </c>
      <c r="B2046" s="20" t="s">
        <v>2401</v>
      </c>
      <c r="C2046" s="21">
        <v>0.48</v>
      </c>
    </row>
    <row r="2047" spans="1:3" x14ac:dyDescent="0.25">
      <c r="A2047" s="19" t="s">
        <v>2402</v>
      </c>
      <c r="B2047" s="20" t="s">
        <v>2403</v>
      </c>
      <c r="C2047" s="21">
        <v>0.61</v>
      </c>
    </row>
    <row r="2048" spans="1:3" x14ac:dyDescent="0.25">
      <c r="A2048" s="19" t="s">
        <v>2404</v>
      </c>
      <c r="B2048" s="20" t="s">
        <v>2405</v>
      </c>
      <c r="C2048" s="21">
        <v>2.37</v>
      </c>
    </row>
    <row r="2049" spans="1:3" x14ac:dyDescent="0.25">
      <c r="A2049" s="19" t="s">
        <v>2406</v>
      </c>
      <c r="B2049" s="20" t="s">
        <v>6252</v>
      </c>
      <c r="C2049" s="21">
        <v>1.89</v>
      </c>
    </row>
    <row r="2050" spans="1:3" x14ac:dyDescent="0.25">
      <c r="A2050" s="19" t="s">
        <v>2407</v>
      </c>
      <c r="B2050" s="20" t="s">
        <v>6253</v>
      </c>
      <c r="C2050" s="21">
        <v>1.89</v>
      </c>
    </row>
    <row r="2051" spans="1:3" x14ac:dyDescent="0.25">
      <c r="A2051" s="19" t="s">
        <v>2408</v>
      </c>
      <c r="B2051" s="20" t="s">
        <v>2409</v>
      </c>
      <c r="C2051" s="21">
        <v>19.829999999999998</v>
      </c>
    </row>
    <row r="2052" spans="1:3" x14ac:dyDescent="0.25">
      <c r="A2052" s="19" t="s">
        <v>2410</v>
      </c>
      <c r="B2052" s="20" t="s">
        <v>2411</v>
      </c>
      <c r="C2052" s="21">
        <v>78.83</v>
      </c>
    </row>
    <row r="2053" spans="1:3" x14ac:dyDescent="0.25">
      <c r="A2053" s="19" t="s">
        <v>2412</v>
      </c>
      <c r="B2053" s="20" t="s">
        <v>2413</v>
      </c>
      <c r="C2053" s="21">
        <v>299.27</v>
      </c>
    </row>
    <row r="2054" spans="1:3" x14ac:dyDescent="0.25">
      <c r="A2054" s="19" t="s">
        <v>2414</v>
      </c>
      <c r="B2054" s="20" t="s">
        <v>2415</v>
      </c>
      <c r="C2054" s="21">
        <v>226.79</v>
      </c>
    </row>
    <row r="2055" spans="1:3" x14ac:dyDescent="0.25">
      <c r="A2055" s="19" t="s">
        <v>2416</v>
      </c>
      <c r="B2055" s="20" t="s">
        <v>2417</v>
      </c>
      <c r="C2055" s="21">
        <v>154.82</v>
      </c>
    </row>
    <row r="2056" spans="1:3" x14ac:dyDescent="0.25">
      <c r="A2056" s="19" t="s">
        <v>2418</v>
      </c>
      <c r="B2056" s="20" t="s">
        <v>2419</v>
      </c>
      <c r="C2056" s="21">
        <v>156.62</v>
      </c>
    </row>
    <row r="2057" spans="1:3" x14ac:dyDescent="0.25">
      <c r="A2057" s="19" t="s">
        <v>2420</v>
      </c>
      <c r="B2057" s="20" t="s">
        <v>7656</v>
      </c>
      <c r="C2057" s="21">
        <v>102.91</v>
      </c>
    </row>
    <row r="2058" spans="1:3" x14ac:dyDescent="0.25">
      <c r="A2058" s="19" t="s">
        <v>2421</v>
      </c>
      <c r="B2058" s="20" t="s">
        <v>2422</v>
      </c>
      <c r="C2058" s="21">
        <v>80.239999999999995</v>
      </c>
    </row>
    <row r="2059" spans="1:3" x14ac:dyDescent="0.25">
      <c r="A2059" s="19" t="s">
        <v>2423</v>
      </c>
      <c r="B2059" s="20" t="s">
        <v>2424</v>
      </c>
      <c r="C2059" s="21">
        <v>129.34</v>
      </c>
    </row>
    <row r="2060" spans="1:3" x14ac:dyDescent="0.25">
      <c r="A2060" s="19" t="s">
        <v>2425</v>
      </c>
      <c r="B2060" s="20" t="s">
        <v>2426</v>
      </c>
      <c r="C2060" s="21">
        <v>141.61000000000001</v>
      </c>
    </row>
    <row r="2061" spans="1:3" x14ac:dyDescent="0.25">
      <c r="A2061" s="19" t="s">
        <v>2427</v>
      </c>
      <c r="B2061" s="20" t="s">
        <v>2428</v>
      </c>
      <c r="C2061" s="21">
        <v>76.239999999999995</v>
      </c>
    </row>
    <row r="2062" spans="1:3" x14ac:dyDescent="0.25">
      <c r="A2062" s="19" t="s">
        <v>2429</v>
      </c>
      <c r="B2062" s="20" t="s">
        <v>2430</v>
      </c>
      <c r="C2062" s="21">
        <v>219.5</v>
      </c>
    </row>
    <row r="2063" spans="1:3" x14ac:dyDescent="0.25">
      <c r="A2063" s="19" t="s">
        <v>2431</v>
      </c>
      <c r="B2063" s="20" t="s">
        <v>2432</v>
      </c>
      <c r="C2063" s="21">
        <v>250.17</v>
      </c>
    </row>
    <row r="2064" spans="1:3" x14ac:dyDescent="0.25">
      <c r="A2064" s="19" t="s">
        <v>2433</v>
      </c>
      <c r="B2064" s="20" t="s">
        <v>2434</v>
      </c>
      <c r="C2064" s="21">
        <v>201.57</v>
      </c>
    </row>
    <row r="2065" spans="1:3" x14ac:dyDescent="0.25">
      <c r="A2065" s="19" t="s">
        <v>8484</v>
      </c>
      <c r="B2065" s="20" t="s">
        <v>8485</v>
      </c>
      <c r="C2065" s="21">
        <v>7.17</v>
      </c>
    </row>
    <row r="2066" spans="1:3" x14ac:dyDescent="0.25">
      <c r="A2066" s="19" t="s">
        <v>2435</v>
      </c>
      <c r="B2066" s="20" t="s">
        <v>2436</v>
      </c>
      <c r="C2066" s="21">
        <v>24.56</v>
      </c>
    </row>
    <row r="2067" spans="1:3" x14ac:dyDescent="0.25">
      <c r="A2067" s="19" t="s">
        <v>2437</v>
      </c>
      <c r="B2067" s="20" t="s">
        <v>2438</v>
      </c>
      <c r="C2067" s="21">
        <v>17.2</v>
      </c>
    </row>
    <row r="2068" spans="1:3" x14ac:dyDescent="0.25">
      <c r="A2068" s="19" t="s">
        <v>2439</v>
      </c>
      <c r="B2068" s="20" t="s">
        <v>2440</v>
      </c>
      <c r="C2068" s="21">
        <v>34.340000000000003</v>
      </c>
    </row>
    <row r="2069" spans="1:3" x14ac:dyDescent="0.25">
      <c r="A2069" s="19" t="s">
        <v>2441</v>
      </c>
      <c r="B2069" s="20" t="s">
        <v>2442</v>
      </c>
      <c r="C2069" s="21">
        <v>391.87</v>
      </c>
    </row>
    <row r="2070" spans="1:3" x14ac:dyDescent="0.25">
      <c r="A2070" s="19" t="s">
        <v>8898</v>
      </c>
      <c r="B2070" s="20" t="s">
        <v>8899</v>
      </c>
      <c r="C2070" s="21">
        <v>1015.6</v>
      </c>
    </row>
    <row r="2071" spans="1:3" x14ac:dyDescent="0.25">
      <c r="A2071" s="19" t="s">
        <v>2443</v>
      </c>
      <c r="B2071" s="20" t="s">
        <v>2444</v>
      </c>
      <c r="C2071" s="21">
        <v>462.34</v>
      </c>
    </row>
    <row r="2072" spans="1:3" x14ac:dyDescent="0.25">
      <c r="A2072" s="19" t="s">
        <v>6254</v>
      </c>
      <c r="B2072" s="20" t="s">
        <v>6255</v>
      </c>
      <c r="C2072" s="21">
        <v>233</v>
      </c>
    </row>
    <row r="2073" spans="1:3" x14ac:dyDescent="0.25">
      <c r="A2073" s="19" t="s">
        <v>6712</v>
      </c>
      <c r="B2073" s="20" t="s">
        <v>6713</v>
      </c>
      <c r="C2073" s="21">
        <v>76.61</v>
      </c>
    </row>
    <row r="2074" spans="1:3" x14ac:dyDescent="0.25">
      <c r="A2074" s="19" t="s">
        <v>2445</v>
      </c>
      <c r="B2074" s="20" t="s">
        <v>2446</v>
      </c>
      <c r="C2074" s="21">
        <v>381.58</v>
      </c>
    </row>
    <row r="2075" spans="1:3" x14ac:dyDescent="0.25">
      <c r="A2075" s="19" t="s">
        <v>6256</v>
      </c>
      <c r="B2075" s="20" t="s">
        <v>7657</v>
      </c>
      <c r="C2075" s="21">
        <v>162.69</v>
      </c>
    </row>
    <row r="2076" spans="1:3" x14ac:dyDescent="0.25">
      <c r="A2076" s="19" t="s">
        <v>7042</v>
      </c>
      <c r="B2076" s="20" t="s">
        <v>7043</v>
      </c>
      <c r="C2076" s="21">
        <v>501.3</v>
      </c>
    </row>
    <row r="2077" spans="1:3" x14ac:dyDescent="0.25">
      <c r="A2077" s="19" t="s">
        <v>2447</v>
      </c>
      <c r="B2077" s="20" t="s">
        <v>7658</v>
      </c>
      <c r="C2077" s="21">
        <v>211.44</v>
      </c>
    </row>
    <row r="2078" spans="1:3" x14ac:dyDescent="0.25">
      <c r="A2078" s="19" t="s">
        <v>2448</v>
      </c>
      <c r="B2078" s="20" t="s">
        <v>2449</v>
      </c>
      <c r="C2078" s="21">
        <v>13.88</v>
      </c>
    </row>
    <row r="2079" spans="1:3" x14ac:dyDescent="0.25">
      <c r="A2079" s="19" t="s">
        <v>2450</v>
      </c>
      <c r="B2079" s="20" t="s">
        <v>2451</v>
      </c>
      <c r="C2079" s="21">
        <v>18.93</v>
      </c>
    </row>
    <row r="2080" spans="1:3" x14ac:dyDescent="0.25">
      <c r="A2080" s="19" t="s">
        <v>6706</v>
      </c>
      <c r="B2080" s="20" t="s">
        <v>6707</v>
      </c>
      <c r="C2080" s="21">
        <v>13.79</v>
      </c>
    </row>
    <row r="2081" spans="1:3" x14ac:dyDescent="0.25">
      <c r="A2081" s="19" t="s">
        <v>6708</v>
      </c>
      <c r="B2081" s="20" t="s">
        <v>6709</v>
      </c>
      <c r="C2081" s="21">
        <v>28.24</v>
      </c>
    </row>
    <row r="2082" spans="1:3" x14ac:dyDescent="0.25">
      <c r="A2082" s="19" t="s">
        <v>2452</v>
      </c>
      <c r="B2082" s="20" t="s">
        <v>2453</v>
      </c>
      <c r="C2082" s="21">
        <v>17.03</v>
      </c>
    </row>
    <row r="2083" spans="1:3" x14ac:dyDescent="0.25">
      <c r="A2083" s="19" t="s">
        <v>2454</v>
      </c>
      <c r="B2083" s="20" t="s">
        <v>2455</v>
      </c>
      <c r="C2083" s="21">
        <v>168.15</v>
      </c>
    </row>
    <row r="2084" spans="1:3" x14ac:dyDescent="0.25">
      <c r="A2084" s="19" t="s">
        <v>6609</v>
      </c>
      <c r="B2084" s="20" t="s">
        <v>6610</v>
      </c>
      <c r="C2084" s="21">
        <v>403.87</v>
      </c>
    </row>
    <row r="2085" spans="1:3" x14ac:dyDescent="0.25">
      <c r="A2085" s="19" t="s">
        <v>6611</v>
      </c>
      <c r="B2085" s="20" t="s">
        <v>6612</v>
      </c>
      <c r="C2085" s="21">
        <v>536</v>
      </c>
    </row>
    <row r="2086" spans="1:3" x14ac:dyDescent="0.25">
      <c r="A2086" s="19" t="s">
        <v>2456</v>
      </c>
      <c r="B2086" s="20" t="s">
        <v>7659</v>
      </c>
      <c r="C2086" s="21">
        <v>215.67</v>
      </c>
    </row>
    <row r="2087" spans="1:3" x14ac:dyDescent="0.25">
      <c r="A2087" s="19" t="s">
        <v>2457</v>
      </c>
      <c r="B2087" s="20" t="s">
        <v>2458</v>
      </c>
      <c r="C2087" s="21">
        <v>21.06</v>
      </c>
    </row>
    <row r="2088" spans="1:3" x14ac:dyDescent="0.25">
      <c r="A2088" s="19" t="s">
        <v>2459</v>
      </c>
      <c r="B2088" s="20" t="s">
        <v>2460</v>
      </c>
      <c r="C2088" s="21">
        <v>16.93</v>
      </c>
    </row>
    <row r="2089" spans="1:3" x14ac:dyDescent="0.25">
      <c r="A2089" s="19" t="s">
        <v>6758</v>
      </c>
      <c r="B2089" s="20" t="s">
        <v>7016</v>
      </c>
      <c r="C2089" s="21">
        <v>29.61</v>
      </c>
    </row>
    <row r="2090" spans="1:3" x14ac:dyDescent="0.25">
      <c r="A2090" s="19" t="s">
        <v>6755</v>
      </c>
      <c r="B2090" s="20" t="s">
        <v>6756</v>
      </c>
      <c r="C2090" s="21">
        <v>15.7</v>
      </c>
    </row>
    <row r="2091" spans="1:3" x14ac:dyDescent="0.25">
      <c r="A2091" s="19" t="s">
        <v>7660</v>
      </c>
      <c r="B2091" s="20" t="s">
        <v>7661</v>
      </c>
      <c r="C2091" s="21">
        <v>36.840000000000003</v>
      </c>
    </row>
    <row r="2092" spans="1:3" x14ac:dyDescent="0.25">
      <c r="A2092" s="19" t="s">
        <v>6536</v>
      </c>
      <c r="B2092" s="20" t="s">
        <v>6537</v>
      </c>
      <c r="C2092" s="21">
        <v>29.93</v>
      </c>
    </row>
    <row r="2093" spans="1:3" x14ac:dyDescent="0.25">
      <c r="A2093" s="19" t="s">
        <v>2461</v>
      </c>
      <c r="B2093" s="20" t="s">
        <v>7662</v>
      </c>
      <c r="C2093" s="21">
        <v>169.29</v>
      </c>
    </row>
    <row r="2094" spans="1:3" x14ac:dyDescent="0.25">
      <c r="A2094" s="19" t="s">
        <v>7663</v>
      </c>
      <c r="B2094" s="20" t="s">
        <v>7664</v>
      </c>
      <c r="C2094" s="21">
        <v>277.94</v>
      </c>
    </row>
    <row r="2095" spans="1:3" x14ac:dyDescent="0.25">
      <c r="A2095" s="19" t="s">
        <v>6257</v>
      </c>
      <c r="B2095" s="20" t="s">
        <v>6859</v>
      </c>
      <c r="C2095" s="21">
        <v>66.89</v>
      </c>
    </row>
    <row r="2096" spans="1:3" x14ac:dyDescent="0.25">
      <c r="A2096" s="19" t="s">
        <v>7665</v>
      </c>
      <c r="B2096" s="20" t="s">
        <v>7666</v>
      </c>
      <c r="C2096" s="21">
        <v>93.05</v>
      </c>
    </row>
    <row r="2097" spans="1:3" x14ac:dyDescent="0.25">
      <c r="A2097" s="19" t="s">
        <v>7667</v>
      </c>
      <c r="B2097" s="20" t="s">
        <v>7668</v>
      </c>
      <c r="C2097" s="21">
        <v>69.66</v>
      </c>
    </row>
    <row r="2098" spans="1:3" x14ac:dyDescent="0.25">
      <c r="A2098" s="19" t="s">
        <v>6618</v>
      </c>
      <c r="B2098" s="20" t="s">
        <v>7669</v>
      </c>
      <c r="C2098" s="21">
        <v>80.02</v>
      </c>
    </row>
    <row r="2099" spans="1:3" x14ac:dyDescent="0.25">
      <c r="A2099" s="19" t="s">
        <v>6619</v>
      </c>
      <c r="B2099" s="20" t="s">
        <v>7670</v>
      </c>
      <c r="C2099" s="21">
        <v>97.91</v>
      </c>
    </row>
    <row r="2100" spans="1:3" x14ac:dyDescent="0.25">
      <c r="A2100" s="19" t="s">
        <v>6620</v>
      </c>
      <c r="B2100" s="20" t="s">
        <v>7671</v>
      </c>
      <c r="C2100" s="21">
        <v>124.86</v>
      </c>
    </row>
    <row r="2101" spans="1:3" x14ac:dyDescent="0.25">
      <c r="A2101" s="19" t="s">
        <v>6458</v>
      </c>
      <c r="B2101" s="20" t="s">
        <v>6459</v>
      </c>
      <c r="C2101" s="21">
        <v>39.92</v>
      </c>
    </row>
    <row r="2102" spans="1:3" x14ac:dyDescent="0.25">
      <c r="A2102" s="19" t="s">
        <v>6775</v>
      </c>
      <c r="B2102" s="20" t="s">
        <v>6776</v>
      </c>
      <c r="C2102" s="21">
        <v>39.92</v>
      </c>
    </row>
    <row r="2103" spans="1:3" x14ac:dyDescent="0.25">
      <c r="A2103" s="19" t="s">
        <v>7045</v>
      </c>
      <c r="B2103" s="20" t="s">
        <v>7046</v>
      </c>
      <c r="C2103" s="21">
        <v>30.78</v>
      </c>
    </row>
    <row r="2104" spans="1:3" x14ac:dyDescent="0.25">
      <c r="A2104" s="19" t="s">
        <v>6926</v>
      </c>
      <c r="B2104" s="20" t="s">
        <v>6927</v>
      </c>
      <c r="C2104" s="21">
        <v>83.33</v>
      </c>
    </row>
    <row r="2105" spans="1:3" x14ac:dyDescent="0.25">
      <c r="A2105" s="19" t="s">
        <v>7672</v>
      </c>
      <c r="B2105" s="20" t="s">
        <v>8900</v>
      </c>
      <c r="C2105" s="21">
        <v>59.58</v>
      </c>
    </row>
    <row r="2106" spans="1:3" x14ac:dyDescent="0.25">
      <c r="A2106" s="19" t="s">
        <v>6877</v>
      </c>
      <c r="B2106" s="20" t="s">
        <v>6878</v>
      </c>
      <c r="C2106" s="21">
        <v>77.88</v>
      </c>
    </row>
    <row r="2107" spans="1:3" x14ac:dyDescent="0.25">
      <c r="A2107" s="19" t="s">
        <v>6999</v>
      </c>
      <c r="B2107" s="20" t="s">
        <v>7000</v>
      </c>
      <c r="C2107" s="21">
        <v>334.25</v>
      </c>
    </row>
    <row r="2108" spans="1:3" x14ac:dyDescent="0.25">
      <c r="A2108" s="19" t="s">
        <v>7673</v>
      </c>
      <c r="B2108" s="20" t="s">
        <v>7674</v>
      </c>
      <c r="C2108" s="21">
        <v>36.799999999999997</v>
      </c>
    </row>
    <row r="2109" spans="1:3" x14ac:dyDescent="0.25">
      <c r="A2109" s="19" t="s">
        <v>7035</v>
      </c>
      <c r="B2109" s="20" t="s">
        <v>7036</v>
      </c>
      <c r="C2109" s="21">
        <v>27.69</v>
      </c>
    </row>
    <row r="2110" spans="1:3" x14ac:dyDescent="0.25">
      <c r="A2110" s="19" t="s">
        <v>6948</v>
      </c>
      <c r="B2110" s="20" t="s">
        <v>6949</v>
      </c>
      <c r="C2110" s="21">
        <v>28.44</v>
      </c>
    </row>
    <row r="2111" spans="1:3" x14ac:dyDescent="0.25">
      <c r="A2111" s="19" t="s">
        <v>7037</v>
      </c>
      <c r="B2111" s="20" t="s">
        <v>7038</v>
      </c>
      <c r="C2111" s="21">
        <v>30.16</v>
      </c>
    </row>
    <row r="2112" spans="1:3" x14ac:dyDescent="0.25">
      <c r="A2112" s="19" t="s">
        <v>8169</v>
      </c>
      <c r="B2112" s="20" t="s">
        <v>8170</v>
      </c>
      <c r="C2112" s="21">
        <v>34.21</v>
      </c>
    </row>
    <row r="2113" spans="1:3" x14ac:dyDescent="0.25">
      <c r="A2113" s="19" t="s">
        <v>7675</v>
      </c>
      <c r="B2113" s="20" t="s">
        <v>7676</v>
      </c>
      <c r="C2113" s="21">
        <v>859.07</v>
      </c>
    </row>
    <row r="2114" spans="1:3" x14ac:dyDescent="0.25">
      <c r="A2114" s="19" t="s">
        <v>7677</v>
      </c>
      <c r="B2114" s="20" t="s">
        <v>7678</v>
      </c>
      <c r="C2114" s="21">
        <v>852.36</v>
      </c>
    </row>
    <row r="2115" spans="1:3" x14ac:dyDescent="0.25">
      <c r="A2115" s="19" t="s">
        <v>7679</v>
      </c>
      <c r="B2115" s="20" t="s">
        <v>7680</v>
      </c>
      <c r="C2115" s="21">
        <v>143.75</v>
      </c>
    </row>
    <row r="2116" spans="1:3" x14ac:dyDescent="0.25">
      <c r="A2116" s="19" t="s">
        <v>7681</v>
      </c>
      <c r="B2116" s="20" t="s">
        <v>7682</v>
      </c>
      <c r="C2116" s="21">
        <v>37.49</v>
      </c>
    </row>
    <row r="2117" spans="1:3" x14ac:dyDescent="0.25">
      <c r="A2117" s="19" t="s">
        <v>7683</v>
      </c>
      <c r="B2117" s="20" t="s">
        <v>7684</v>
      </c>
      <c r="C2117" s="21">
        <v>488.81</v>
      </c>
    </row>
    <row r="2118" spans="1:3" x14ac:dyDescent="0.25">
      <c r="A2118" s="19" t="s">
        <v>7685</v>
      </c>
      <c r="B2118" s="20" t="s">
        <v>8901</v>
      </c>
      <c r="C2118" s="21">
        <v>38.71</v>
      </c>
    </row>
    <row r="2119" spans="1:3" x14ac:dyDescent="0.25">
      <c r="A2119" s="19" t="s">
        <v>7686</v>
      </c>
      <c r="B2119" s="20" t="s">
        <v>7687</v>
      </c>
      <c r="C2119" s="21">
        <v>38.71</v>
      </c>
    </row>
    <row r="2120" spans="1:3" x14ac:dyDescent="0.25">
      <c r="A2120" s="19" t="s">
        <v>6896</v>
      </c>
      <c r="B2120" s="20" t="s">
        <v>7688</v>
      </c>
      <c r="C2120" s="21">
        <v>62.98</v>
      </c>
    </row>
    <row r="2121" spans="1:3" x14ac:dyDescent="0.25">
      <c r="A2121" s="19" t="s">
        <v>8902</v>
      </c>
      <c r="B2121" s="20" t="s">
        <v>8903</v>
      </c>
      <c r="C2121" s="21">
        <v>152.52000000000001</v>
      </c>
    </row>
    <row r="2122" spans="1:3" x14ac:dyDescent="0.25">
      <c r="A2122" s="19" t="s">
        <v>8904</v>
      </c>
      <c r="B2122" s="20" t="s">
        <v>8905</v>
      </c>
      <c r="C2122" s="21">
        <v>14.03</v>
      </c>
    </row>
    <row r="2123" spans="1:3" x14ac:dyDescent="0.25">
      <c r="A2123" s="19" t="s">
        <v>8906</v>
      </c>
      <c r="B2123" s="20" t="s">
        <v>8907</v>
      </c>
      <c r="C2123" s="21">
        <v>46.37</v>
      </c>
    </row>
    <row r="2124" spans="1:3" x14ac:dyDescent="0.25">
      <c r="A2124" s="19" t="s">
        <v>8908</v>
      </c>
      <c r="B2124" s="20" t="s">
        <v>8909</v>
      </c>
      <c r="C2124" s="21">
        <v>25.01</v>
      </c>
    </row>
    <row r="2125" spans="1:3" x14ac:dyDescent="0.25">
      <c r="A2125" s="19" t="s">
        <v>8910</v>
      </c>
      <c r="B2125" s="20" t="s">
        <v>8911</v>
      </c>
      <c r="C2125" s="21">
        <v>16.47</v>
      </c>
    </row>
    <row r="2126" spans="1:3" x14ac:dyDescent="0.25">
      <c r="A2126" s="19" t="s">
        <v>8912</v>
      </c>
      <c r="B2126" s="20" t="s">
        <v>8913</v>
      </c>
      <c r="C2126" s="21">
        <v>64.66</v>
      </c>
    </row>
    <row r="2127" spans="1:3" x14ac:dyDescent="0.25">
      <c r="A2127" s="19" t="s">
        <v>8914</v>
      </c>
      <c r="B2127" s="20" t="s">
        <v>8915</v>
      </c>
      <c r="C2127" s="21">
        <v>91.51</v>
      </c>
    </row>
    <row r="2128" spans="1:3" x14ac:dyDescent="0.25">
      <c r="A2128" s="19" t="s">
        <v>8916</v>
      </c>
      <c r="B2128" s="20" t="s">
        <v>8917</v>
      </c>
      <c r="C2128" s="21">
        <v>31.72</v>
      </c>
    </row>
    <row r="2129" spans="1:3" x14ac:dyDescent="0.25">
      <c r="A2129" s="19" t="s">
        <v>8918</v>
      </c>
      <c r="B2129" s="20" t="s">
        <v>8919</v>
      </c>
      <c r="C2129" s="21">
        <v>109.28</v>
      </c>
    </row>
    <row r="2130" spans="1:3" x14ac:dyDescent="0.25">
      <c r="A2130" s="19" t="s">
        <v>2462</v>
      </c>
      <c r="B2130" s="20" t="s">
        <v>2463</v>
      </c>
      <c r="C2130" s="21">
        <v>280.95</v>
      </c>
    </row>
    <row r="2131" spans="1:3" x14ac:dyDescent="0.25">
      <c r="A2131" s="19" t="s">
        <v>2464</v>
      </c>
      <c r="B2131" s="20" t="s">
        <v>2465</v>
      </c>
      <c r="C2131" s="21">
        <v>36.93</v>
      </c>
    </row>
    <row r="2132" spans="1:3" x14ac:dyDescent="0.25">
      <c r="A2132" s="19" t="s">
        <v>2466</v>
      </c>
      <c r="B2132" s="20" t="s">
        <v>7102</v>
      </c>
      <c r="C2132" s="21">
        <v>42.49</v>
      </c>
    </row>
    <row r="2133" spans="1:3" x14ac:dyDescent="0.25">
      <c r="A2133" s="19" t="s">
        <v>2467</v>
      </c>
      <c r="B2133" s="20" t="s">
        <v>2468</v>
      </c>
      <c r="C2133" s="21">
        <v>219.39</v>
      </c>
    </row>
    <row r="2134" spans="1:3" x14ac:dyDescent="0.25">
      <c r="A2134" s="19" t="s">
        <v>2469</v>
      </c>
      <c r="B2134" s="20" t="s">
        <v>2470</v>
      </c>
      <c r="C2134" s="21">
        <v>30.85</v>
      </c>
    </row>
    <row r="2135" spans="1:3" x14ac:dyDescent="0.25">
      <c r="A2135" s="19" t="s">
        <v>6836</v>
      </c>
      <c r="B2135" s="20" t="s">
        <v>6837</v>
      </c>
      <c r="C2135" s="21">
        <v>9.6999999999999993</v>
      </c>
    </row>
    <row r="2136" spans="1:3" x14ac:dyDescent="0.25">
      <c r="A2136" s="19" t="s">
        <v>8920</v>
      </c>
      <c r="B2136" s="20" t="s">
        <v>8921</v>
      </c>
      <c r="C2136" s="21">
        <v>114.08</v>
      </c>
    </row>
    <row r="2137" spans="1:3" x14ac:dyDescent="0.25">
      <c r="A2137" s="19" t="s">
        <v>8922</v>
      </c>
      <c r="B2137" s="20" t="s">
        <v>8923</v>
      </c>
      <c r="C2137" s="21">
        <v>11.76</v>
      </c>
    </row>
    <row r="2138" spans="1:3" x14ac:dyDescent="0.25">
      <c r="A2138" s="19" t="s">
        <v>2471</v>
      </c>
      <c r="B2138" s="20" t="s">
        <v>8924</v>
      </c>
      <c r="C2138" s="21">
        <v>209.57</v>
      </c>
    </row>
    <row r="2139" spans="1:3" x14ac:dyDescent="0.25">
      <c r="A2139" s="19" t="s">
        <v>2472</v>
      </c>
      <c r="B2139" s="20" t="s">
        <v>2473</v>
      </c>
      <c r="C2139" s="21">
        <v>209.73</v>
      </c>
    </row>
    <row r="2140" spans="1:3" x14ac:dyDescent="0.25">
      <c r="A2140" s="19" t="s">
        <v>2474</v>
      </c>
      <c r="B2140" s="20" t="s">
        <v>7689</v>
      </c>
      <c r="C2140" s="21">
        <v>174.29</v>
      </c>
    </row>
    <row r="2141" spans="1:3" x14ac:dyDescent="0.25">
      <c r="A2141" s="19" t="s">
        <v>2475</v>
      </c>
      <c r="B2141" s="20" t="s">
        <v>2476</v>
      </c>
      <c r="C2141" s="21">
        <v>145.9</v>
      </c>
    </row>
    <row r="2142" spans="1:3" x14ac:dyDescent="0.25">
      <c r="A2142" s="19" t="s">
        <v>2477</v>
      </c>
      <c r="B2142" s="20" t="s">
        <v>6470</v>
      </c>
      <c r="C2142" s="21">
        <v>182.99</v>
      </c>
    </row>
    <row r="2143" spans="1:3" x14ac:dyDescent="0.25">
      <c r="A2143" s="19" t="s">
        <v>2478</v>
      </c>
      <c r="B2143" s="20" t="s">
        <v>6813</v>
      </c>
      <c r="C2143" s="21">
        <v>301.8</v>
      </c>
    </row>
    <row r="2144" spans="1:3" x14ac:dyDescent="0.25">
      <c r="A2144" s="19" t="s">
        <v>2479</v>
      </c>
      <c r="B2144" s="20" t="s">
        <v>7690</v>
      </c>
      <c r="C2144" s="21">
        <v>286.64</v>
      </c>
    </row>
    <row r="2145" spans="1:3" x14ac:dyDescent="0.25">
      <c r="A2145" s="19" t="s">
        <v>2480</v>
      </c>
      <c r="B2145" s="20" t="s">
        <v>2481</v>
      </c>
      <c r="C2145" s="21">
        <v>120.36</v>
      </c>
    </row>
    <row r="2146" spans="1:3" x14ac:dyDescent="0.25">
      <c r="A2146" s="19" t="s">
        <v>2482</v>
      </c>
      <c r="B2146" s="20" t="s">
        <v>2483</v>
      </c>
      <c r="C2146" s="21">
        <v>228.48</v>
      </c>
    </row>
    <row r="2147" spans="1:3" x14ac:dyDescent="0.25">
      <c r="A2147" s="19" t="s">
        <v>2484</v>
      </c>
      <c r="B2147" s="20" t="s">
        <v>7691</v>
      </c>
      <c r="C2147" s="21">
        <v>239.79</v>
      </c>
    </row>
    <row r="2148" spans="1:3" x14ac:dyDescent="0.25">
      <c r="A2148" s="19" t="s">
        <v>2485</v>
      </c>
      <c r="B2148" s="20" t="s">
        <v>7017</v>
      </c>
      <c r="C2148" s="21">
        <v>242.51</v>
      </c>
    </row>
    <row r="2149" spans="1:3" x14ac:dyDescent="0.25">
      <c r="A2149" s="19" t="s">
        <v>2486</v>
      </c>
      <c r="B2149" s="20" t="s">
        <v>2487</v>
      </c>
      <c r="C2149" s="21">
        <v>177.61</v>
      </c>
    </row>
    <row r="2150" spans="1:3" x14ac:dyDescent="0.25">
      <c r="A2150" s="19" t="s">
        <v>2488</v>
      </c>
      <c r="B2150" s="20" t="s">
        <v>2489</v>
      </c>
      <c r="C2150" s="21">
        <v>191.29</v>
      </c>
    </row>
    <row r="2151" spans="1:3" x14ac:dyDescent="0.25">
      <c r="A2151" s="19" t="s">
        <v>8117</v>
      </c>
      <c r="B2151" s="20" t="s">
        <v>8925</v>
      </c>
      <c r="C2151" s="21">
        <v>155.83000000000001</v>
      </c>
    </row>
    <row r="2152" spans="1:3" x14ac:dyDescent="0.25">
      <c r="A2152" s="19" t="s">
        <v>2490</v>
      </c>
      <c r="B2152" s="20" t="s">
        <v>6409</v>
      </c>
      <c r="C2152" s="21">
        <v>283.42</v>
      </c>
    </row>
    <row r="2153" spans="1:3" x14ac:dyDescent="0.25">
      <c r="A2153" s="19" t="s">
        <v>2491</v>
      </c>
      <c r="B2153" s="20" t="s">
        <v>7692</v>
      </c>
      <c r="C2153" s="21">
        <v>283.42</v>
      </c>
    </row>
    <row r="2154" spans="1:3" x14ac:dyDescent="0.25">
      <c r="A2154" s="19" t="s">
        <v>2492</v>
      </c>
      <c r="B2154" s="20" t="s">
        <v>2493</v>
      </c>
      <c r="C2154" s="21">
        <v>90.31</v>
      </c>
    </row>
    <row r="2155" spans="1:3" x14ac:dyDescent="0.25">
      <c r="A2155" s="19" t="s">
        <v>2494</v>
      </c>
      <c r="B2155" s="20" t="s">
        <v>2495</v>
      </c>
      <c r="C2155" s="21">
        <v>160.6</v>
      </c>
    </row>
    <row r="2156" spans="1:3" x14ac:dyDescent="0.25">
      <c r="A2156" s="19" t="s">
        <v>2496</v>
      </c>
      <c r="B2156" s="20" t="s">
        <v>8926</v>
      </c>
      <c r="C2156" s="21">
        <v>209.57</v>
      </c>
    </row>
    <row r="2157" spans="1:3" x14ac:dyDescent="0.25">
      <c r="A2157" s="19" t="s">
        <v>7693</v>
      </c>
      <c r="B2157" s="20" t="s">
        <v>7694</v>
      </c>
      <c r="C2157" s="21">
        <v>119.16</v>
      </c>
    </row>
    <row r="2158" spans="1:3" x14ac:dyDescent="0.25">
      <c r="A2158" s="19" t="s">
        <v>6601</v>
      </c>
      <c r="B2158" s="20" t="s">
        <v>6970</v>
      </c>
      <c r="C2158" s="21">
        <v>153.56</v>
      </c>
    </row>
    <row r="2159" spans="1:3" x14ac:dyDescent="0.25">
      <c r="A2159" s="19" t="s">
        <v>8175</v>
      </c>
      <c r="B2159" s="20" t="s">
        <v>8176</v>
      </c>
      <c r="C2159" s="21">
        <v>175.65</v>
      </c>
    </row>
    <row r="2160" spans="1:3" x14ac:dyDescent="0.25">
      <c r="A2160" s="19" t="s">
        <v>8927</v>
      </c>
      <c r="B2160" s="20" t="s">
        <v>8928</v>
      </c>
      <c r="C2160" s="21">
        <v>94.56</v>
      </c>
    </row>
    <row r="2161" spans="1:3" x14ac:dyDescent="0.25">
      <c r="A2161" s="19" t="s">
        <v>2497</v>
      </c>
      <c r="B2161" s="20" t="s">
        <v>7695</v>
      </c>
      <c r="C2161" s="21">
        <v>550.66999999999996</v>
      </c>
    </row>
    <row r="2162" spans="1:3" x14ac:dyDescent="0.25">
      <c r="A2162" s="19" t="s">
        <v>2498</v>
      </c>
      <c r="B2162" s="20" t="s">
        <v>2499</v>
      </c>
      <c r="C2162" s="21">
        <v>58.18</v>
      </c>
    </row>
    <row r="2163" spans="1:3" x14ac:dyDescent="0.25">
      <c r="A2163" s="19" t="s">
        <v>2500</v>
      </c>
      <c r="B2163" s="20" t="s">
        <v>2501</v>
      </c>
      <c r="C2163" s="21">
        <v>439.6</v>
      </c>
    </row>
    <row r="2164" spans="1:3" x14ac:dyDescent="0.25">
      <c r="A2164" s="19" t="s">
        <v>2502</v>
      </c>
      <c r="B2164" s="20" t="s">
        <v>2503</v>
      </c>
      <c r="C2164" s="21">
        <v>74.19</v>
      </c>
    </row>
    <row r="2165" spans="1:3" x14ac:dyDescent="0.25">
      <c r="A2165" s="19" t="s">
        <v>2504</v>
      </c>
      <c r="B2165" s="20" t="s">
        <v>2505</v>
      </c>
      <c r="C2165" s="21">
        <v>660.86</v>
      </c>
    </row>
    <row r="2166" spans="1:3" x14ac:dyDescent="0.25">
      <c r="A2166" s="19" t="s">
        <v>2506</v>
      </c>
      <c r="B2166" s="20" t="s">
        <v>2507</v>
      </c>
      <c r="C2166" s="21">
        <v>70.260000000000005</v>
      </c>
    </row>
    <row r="2167" spans="1:3" x14ac:dyDescent="0.25">
      <c r="A2167" s="19" t="s">
        <v>2508</v>
      </c>
      <c r="B2167" s="20" t="s">
        <v>2509</v>
      </c>
      <c r="C2167" s="21">
        <v>495.97</v>
      </c>
    </row>
    <row r="2168" spans="1:3" x14ac:dyDescent="0.25">
      <c r="A2168" s="19" t="s">
        <v>6258</v>
      </c>
      <c r="B2168" s="20" t="s">
        <v>6259</v>
      </c>
      <c r="C2168" s="21">
        <v>322.82</v>
      </c>
    </row>
    <row r="2169" spans="1:3" x14ac:dyDescent="0.25">
      <c r="A2169" s="19" t="s">
        <v>6260</v>
      </c>
      <c r="B2169" s="20" t="s">
        <v>6261</v>
      </c>
      <c r="C2169" s="21">
        <v>1014.32</v>
      </c>
    </row>
    <row r="2170" spans="1:3" x14ac:dyDescent="0.25">
      <c r="A2170" s="19" t="s">
        <v>6511</v>
      </c>
      <c r="B2170" s="20" t="s">
        <v>6512</v>
      </c>
      <c r="C2170" s="21">
        <v>331.8</v>
      </c>
    </row>
    <row r="2171" spans="1:3" x14ac:dyDescent="0.25">
      <c r="A2171" s="19" t="s">
        <v>7696</v>
      </c>
      <c r="B2171" s="20" t="s">
        <v>7697</v>
      </c>
      <c r="C2171" s="21">
        <v>29</v>
      </c>
    </row>
    <row r="2172" spans="1:3" x14ac:dyDescent="0.25">
      <c r="A2172" s="19" t="s">
        <v>7698</v>
      </c>
      <c r="B2172" s="20" t="s">
        <v>7699</v>
      </c>
      <c r="C2172" s="21">
        <v>404.78</v>
      </c>
    </row>
    <row r="2173" spans="1:3" x14ac:dyDescent="0.25">
      <c r="A2173" s="19" t="s">
        <v>7700</v>
      </c>
      <c r="B2173" s="20" t="s">
        <v>7701</v>
      </c>
      <c r="C2173" s="21">
        <v>384.31</v>
      </c>
    </row>
    <row r="2174" spans="1:3" x14ac:dyDescent="0.25">
      <c r="A2174" s="19" t="s">
        <v>8929</v>
      </c>
      <c r="B2174" s="20" t="s">
        <v>8930</v>
      </c>
      <c r="C2174" s="21">
        <v>479.41</v>
      </c>
    </row>
    <row r="2175" spans="1:3" x14ac:dyDescent="0.25">
      <c r="A2175" s="19" t="s">
        <v>7702</v>
      </c>
      <c r="B2175" s="20" t="s">
        <v>8760</v>
      </c>
      <c r="C2175" s="21">
        <v>602.74</v>
      </c>
    </row>
    <row r="2176" spans="1:3" x14ac:dyDescent="0.25">
      <c r="A2176" s="19" t="s">
        <v>6992</v>
      </c>
      <c r="B2176" s="20" t="s">
        <v>6993</v>
      </c>
      <c r="C2176" s="21">
        <v>1596.44</v>
      </c>
    </row>
    <row r="2177" spans="1:3" x14ac:dyDescent="0.25">
      <c r="A2177" s="19" t="s">
        <v>7703</v>
      </c>
      <c r="B2177" s="20" t="s">
        <v>7704</v>
      </c>
      <c r="C2177" s="21">
        <v>43.12</v>
      </c>
    </row>
    <row r="2178" spans="1:3" x14ac:dyDescent="0.25">
      <c r="A2178" s="19" t="s">
        <v>6886</v>
      </c>
      <c r="B2178" s="20" t="s">
        <v>6887</v>
      </c>
      <c r="C2178" s="21">
        <v>2028.11</v>
      </c>
    </row>
    <row r="2179" spans="1:3" x14ac:dyDescent="0.25">
      <c r="A2179" s="19" t="s">
        <v>2580</v>
      </c>
      <c r="B2179" s="20" t="s">
        <v>7099</v>
      </c>
      <c r="C2179" s="21">
        <v>592.01</v>
      </c>
    </row>
    <row r="2180" spans="1:3" x14ac:dyDescent="0.25">
      <c r="A2180" s="19" t="s">
        <v>2581</v>
      </c>
      <c r="B2180" s="20" t="s">
        <v>6267</v>
      </c>
      <c r="C2180" s="21">
        <v>205.44</v>
      </c>
    </row>
    <row r="2181" spans="1:3" x14ac:dyDescent="0.25">
      <c r="A2181" s="19" t="s">
        <v>2582</v>
      </c>
      <c r="B2181" s="20" t="s">
        <v>2583</v>
      </c>
      <c r="C2181" s="21">
        <v>763.73</v>
      </c>
    </row>
    <row r="2182" spans="1:3" x14ac:dyDescent="0.25">
      <c r="A2182" s="19" t="s">
        <v>2584</v>
      </c>
      <c r="B2182" s="20" t="s">
        <v>7705</v>
      </c>
      <c r="C2182" s="21">
        <v>581.5</v>
      </c>
    </row>
    <row r="2183" spans="1:3" x14ac:dyDescent="0.25">
      <c r="A2183" s="19" t="s">
        <v>2585</v>
      </c>
      <c r="B2183" s="20" t="s">
        <v>2586</v>
      </c>
      <c r="C2183" s="21">
        <v>598.83000000000004</v>
      </c>
    </row>
    <row r="2184" spans="1:3" x14ac:dyDescent="0.25">
      <c r="A2184" s="19" t="s">
        <v>2587</v>
      </c>
      <c r="B2184" s="20" t="s">
        <v>2588</v>
      </c>
      <c r="C2184" s="21">
        <v>5.67</v>
      </c>
    </row>
    <row r="2185" spans="1:3" x14ac:dyDescent="0.25">
      <c r="A2185" s="19" t="s">
        <v>2589</v>
      </c>
      <c r="B2185" s="20" t="s">
        <v>2590</v>
      </c>
      <c r="C2185" s="21">
        <v>28.36</v>
      </c>
    </row>
    <row r="2186" spans="1:3" x14ac:dyDescent="0.25">
      <c r="A2186" s="19" t="s">
        <v>2591</v>
      </c>
      <c r="B2186" s="20" t="s">
        <v>6268</v>
      </c>
      <c r="C2186" s="21">
        <v>5.83</v>
      </c>
    </row>
    <row r="2187" spans="1:3" x14ac:dyDescent="0.25">
      <c r="A2187" s="19" t="s">
        <v>2592</v>
      </c>
      <c r="B2187" s="20" t="s">
        <v>2593</v>
      </c>
      <c r="C2187" s="21">
        <v>36.04</v>
      </c>
    </row>
    <row r="2188" spans="1:3" x14ac:dyDescent="0.25">
      <c r="A2188" s="19" t="s">
        <v>2594</v>
      </c>
      <c r="B2188" s="20" t="s">
        <v>6269</v>
      </c>
      <c r="C2188" s="21">
        <v>12.78</v>
      </c>
    </row>
    <row r="2189" spans="1:3" x14ac:dyDescent="0.25">
      <c r="A2189" s="19" t="s">
        <v>2595</v>
      </c>
      <c r="B2189" s="20" t="s">
        <v>2596</v>
      </c>
      <c r="C2189" s="21">
        <v>33.520000000000003</v>
      </c>
    </row>
    <row r="2190" spans="1:3" x14ac:dyDescent="0.25">
      <c r="A2190" s="19" t="s">
        <v>2597</v>
      </c>
      <c r="B2190" s="20" t="s">
        <v>2598</v>
      </c>
      <c r="C2190" s="21">
        <v>3.07</v>
      </c>
    </row>
    <row r="2191" spans="1:3" x14ac:dyDescent="0.25">
      <c r="A2191" s="19" t="s">
        <v>2599</v>
      </c>
      <c r="B2191" s="20" t="s">
        <v>2600</v>
      </c>
      <c r="C2191" s="21">
        <v>413.54</v>
      </c>
    </row>
    <row r="2192" spans="1:3" x14ac:dyDescent="0.25">
      <c r="A2192" s="19" t="s">
        <v>8435</v>
      </c>
      <c r="B2192" s="20" t="s">
        <v>8436</v>
      </c>
      <c r="C2192" s="21">
        <v>600</v>
      </c>
    </row>
    <row r="2193" spans="1:3" x14ac:dyDescent="0.25">
      <c r="A2193" s="19" t="s">
        <v>8327</v>
      </c>
      <c r="B2193" s="20" t="s">
        <v>8328</v>
      </c>
      <c r="C2193" s="21">
        <v>300</v>
      </c>
    </row>
    <row r="2194" spans="1:3" x14ac:dyDescent="0.25">
      <c r="A2194" s="19" t="s">
        <v>8271</v>
      </c>
      <c r="B2194" s="20" t="s">
        <v>8272</v>
      </c>
      <c r="C2194" s="21">
        <v>275</v>
      </c>
    </row>
    <row r="2195" spans="1:3" x14ac:dyDescent="0.25">
      <c r="A2195" s="19" t="s">
        <v>8343</v>
      </c>
      <c r="B2195" s="20" t="s">
        <v>8344</v>
      </c>
      <c r="C2195" s="21">
        <v>320</v>
      </c>
    </row>
    <row r="2196" spans="1:3" x14ac:dyDescent="0.25">
      <c r="A2196" s="19" t="s">
        <v>8359</v>
      </c>
      <c r="B2196" s="20" t="s">
        <v>8360</v>
      </c>
      <c r="C2196" s="21">
        <v>275</v>
      </c>
    </row>
    <row r="2197" spans="1:3" x14ac:dyDescent="0.25">
      <c r="A2197" s="19" t="s">
        <v>8198</v>
      </c>
      <c r="B2197" s="20" t="s">
        <v>8199</v>
      </c>
      <c r="C2197" s="21">
        <v>275</v>
      </c>
    </row>
    <row r="2198" spans="1:3" x14ac:dyDescent="0.25">
      <c r="A2198" s="19" t="s">
        <v>8081</v>
      </c>
      <c r="B2198" s="20" t="s">
        <v>8082</v>
      </c>
      <c r="C2198" s="21">
        <v>275</v>
      </c>
    </row>
    <row r="2199" spans="1:3" x14ac:dyDescent="0.25">
      <c r="A2199" s="19" t="s">
        <v>8085</v>
      </c>
      <c r="B2199" s="20" t="s">
        <v>8086</v>
      </c>
      <c r="C2199" s="21">
        <v>275</v>
      </c>
    </row>
    <row r="2200" spans="1:3" x14ac:dyDescent="0.25">
      <c r="A2200" s="19" t="s">
        <v>8311</v>
      </c>
      <c r="B2200" s="20" t="s">
        <v>8312</v>
      </c>
      <c r="C2200" s="21">
        <v>300</v>
      </c>
    </row>
    <row r="2201" spans="1:3" x14ac:dyDescent="0.25">
      <c r="A2201" s="19" t="s">
        <v>2601</v>
      </c>
      <c r="B2201" s="20" t="s">
        <v>2602</v>
      </c>
      <c r="C2201" s="21">
        <v>64.38</v>
      </c>
    </row>
    <row r="2202" spans="1:3" x14ac:dyDescent="0.25">
      <c r="A2202" s="19" t="s">
        <v>2603</v>
      </c>
      <c r="B2202" s="20" t="s">
        <v>2604</v>
      </c>
      <c r="C2202" s="21">
        <v>227.56</v>
      </c>
    </row>
    <row r="2203" spans="1:3" x14ac:dyDescent="0.25">
      <c r="A2203" s="19" t="s">
        <v>8333</v>
      </c>
      <c r="B2203" s="20" t="s">
        <v>8334</v>
      </c>
      <c r="C2203" s="21">
        <v>580</v>
      </c>
    </row>
    <row r="2204" spans="1:3" x14ac:dyDescent="0.25">
      <c r="A2204" s="19" t="s">
        <v>8427</v>
      </c>
      <c r="B2204" s="20" t="s">
        <v>8428</v>
      </c>
      <c r="C2204" s="21">
        <v>660</v>
      </c>
    </row>
    <row r="2205" spans="1:3" x14ac:dyDescent="0.25">
      <c r="A2205" s="19" t="s">
        <v>8439</v>
      </c>
      <c r="B2205" s="20" t="s">
        <v>8440</v>
      </c>
      <c r="C2205" s="21">
        <v>660</v>
      </c>
    </row>
    <row r="2206" spans="1:3" x14ac:dyDescent="0.25">
      <c r="A2206" s="19" t="s">
        <v>8331</v>
      </c>
      <c r="B2206" s="20" t="s">
        <v>8332</v>
      </c>
      <c r="C2206" s="21">
        <v>580</v>
      </c>
    </row>
    <row r="2207" spans="1:3" x14ac:dyDescent="0.25">
      <c r="A2207" s="19" t="s">
        <v>8329</v>
      </c>
      <c r="B2207" s="20" t="s">
        <v>8330</v>
      </c>
      <c r="C2207" s="21">
        <v>580</v>
      </c>
    </row>
    <row r="2208" spans="1:3" x14ac:dyDescent="0.25">
      <c r="A2208" s="19" t="s">
        <v>8335</v>
      </c>
      <c r="B2208" s="20" t="s">
        <v>8336</v>
      </c>
      <c r="C2208" s="21">
        <v>300</v>
      </c>
    </row>
    <row r="2209" spans="1:3" x14ac:dyDescent="0.25">
      <c r="A2209" s="19" t="s">
        <v>8273</v>
      </c>
      <c r="B2209" s="20" t="s">
        <v>8274</v>
      </c>
      <c r="C2209" s="21">
        <v>275</v>
      </c>
    </row>
    <row r="2210" spans="1:3" x14ac:dyDescent="0.25">
      <c r="A2210" s="19" t="s">
        <v>8313</v>
      </c>
      <c r="B2210" s="20" t="s">
        <v>8314</v>
      </c>
      <c r="C2210" s="21">
        <v>320</v>
      </c>
    </row>
    <row r="2211" spans="1:3" x14ac:dyDescent="0.25">
      <c r="A2211" s="19" t="s">
        <v>8297</v>
      </c>
      <c r="B2211" s="20" t="s">
        <v>8298</v>
      </c>
      <c r="C2211" s="21">
        <v>320</v>
      </c>
    </row>
    <row r="2212" spans="1:3" x14ac:dyDescent="0.25">
      <c r="A2212" s="19" t="s">
        <v>8202</v>
      </c>
      <c r="B2212" s="20" t="s">
        <v>8203</v>
      </c>
      <c r="C2212" s="21">
        <v>275</v>
      </c>
    </row>
    <row r="2213" spans="1:3" x14ac:dyDescent="0.25">
      <c r="A2213" s="19" t="s">
        <v>8079</v>
      </c>
      <c r="B2213" s="20" t="s">
        <v>8080</v>
      </c>
      <c r="C2213" s="21">
        <v>275</v>
      </c>
    </row>
    <row r="2214" spans="1:3" x14ac:dyDescent="0.25">
      <c r="A2214" s="19" t="s">
        <v>8083</v>
      </c>
      <c r="B2214" s="20" t="s">
        <v>8084</v>
      </c>
      <c r="C2214" s="21">
        <v>275</v>
      </c>
    </row>
    <row r="2215" spans="1:3" x14ac:dyDescent="0.25">
      <c r="A2215" s="19" t="s">
        <v>8315</v>
      </c>
      <c r="B2215" s="20" t="s">
        <v>8316</v>
      </c>
      <c r="C2215" s="21">
        <v>300</v>
      </c>
    </row>
    <row r="2216" spans="1:3" x14ac:dyDescent="0.25">
      <c r="A2216" s="19" t="s">
        <v>2605</v>
      </c>
      <c r="B2216" s="20" t="s">
        <v>2606</v>
      </c>
      <c r="C2216" s="21">
        <v>64.38</v>
      </c>
    </row>
    <row r="2217" spans="1:3" x14ac:dyDescent="0.25">
      <c r="A2217" s="19" t="s">
        <v>2607</v>
      </c>
      <c r="B2217" s="20" t="s">
        <v>2608</v>
      </c>
      <c r="C2217" s="21">
        <v>227.56</v>
      </c>
    </row>
    <row r="2218" spans="1:3" x14ac:dyDescent="0.25">
      <c r="A2218" s="19" t="s">
        <v>8345</v>
      </c>
      <c r="B2218" s="20" t="s">
        <v>8346</v>
      </c>
      <c r="C2218" s="21">
        <v>580</v>
      </c>
    </row>
    <row r="2219" spans="1:3" x14ac:dyDescent="0.25">
      <c r="A2219" s="19" t="s">
        <v>8423</v>
      </c>
      <c r="B2219" s="20" t="s">
        <v>8424</v>
      </c>
      <c r="C2219" s="21">
        <v>600</v>
      </c>
    </row>
    <row r="2220" spans="1:3" x14ac:dyDescent="0.25">
      <c r="A2220" s="19" t="s">
        <v>2609</v>
      </c>
      <c r="B2220" s="20" t="s">
        <v>6270</v>
      </c>
      <c r="C2220" s="21">
        <v>41.44</v>
      </c>
    </row>
    <row r="2221" spans="1:3" x14ac:dyDescent="0.25">
      <c r="A2221" s="19" t="s">
        <v>2610</v>
      </c>
      <c r="B2221" s="20" t="s">
        <v>2611</v>
      </c>
      <c r="C2221" s="21">
        <v>26.79</v>
      </c>
    </row>
    <row r="2222" spans="1:3" x14ac:dyDescent="0.25">
      <c r="A2222" s="19" t="s">
        <v>2612</v>
      </c>
      <c r="B2222" s="20" t="s">
        <v>2613</v>
      </c>
      <c r="C2222" s="21">
        <v>15.53</v>
      </c>
    </row>
    <row r="2223" spans="1:3" x14ac:dyDescent="0.25">
      <c r="A2223" s="19" t="s">
        <v>8361</v>
      </c>
      <c r="B2223" s="20" t="s">
        <v>8362</v>
      </c>
      <c r="C2223" s="21">
        <v>160</v>
      </c>
    </row>
    <row r="2224" spans="1:3" x14ac:dyDescent="0.25">
      <c r="A2224" s="19" t="s">
        <v>8357</v>
      </c>
      <c r="B2224" s="20" t="s">
        <v>8358</v>
      </c>
      <c r="C2224" s="21">
        <v>220</v>
      </c>
    </row>
    <row r="2225" spans="1:3" x14ac:dyDescent="0.25">
      <c r="A2225" s="19" t="s">
        <v>8261</v>
      </c>
      <c r="B2225" s="20" t="s">
        <v>8262</v>
      </c>
      <c r="C2225" s="21">
        <v>120</v>
      </c>
    </row>
    <row r="2226" spans="1:3" x14ac:dyDescent="0.25">
      <c r="A2226" s="19" t="s">
        <v>8303</v>
      </c>
      <c r="B2226" s="20" t="s">
        <v>8304</v>
      </c>
      <c r="C2226" s="21">
        <v>220</v>
      </c>
    </row>
    <row r="2227" spans="1:3" x14ac:dyDescent="0.25">
      <c r="A2227" s="19" t="s">
        <v>8227</v>
      </c>
      <c r="B2227" s="20" t="s">
        <v>8228</v>
      </c>
      <c r="C2227" s="21">
        <v>120</v>
      </c>
    </row>
    <row r="2228" spans="1:3" x14ac:dyDescent="0.25">
      <c r="A2228" s="19" t="s">
        <v>8465</v>
      </c>
      <c r="B2228" s="20" t="s">
        <v>8466</v>
      </c>
      <c r="C2228" s="21">
        <v>165</v>
      </c>
    </row>
    <row r="2229" spans="1:3" x14ac:dyDescent="0.25">
      <c r="A2229" s="19" t="s">
        <v>8295</v>
      </c>
      <c r="B2229" s="20" t="s">
        <v>8296</v>
      </c>
      <c r="C2229" s="21">
        <v>220</v>
      </c>
    </row>
    <row r="2230" spans="1:3" x14ac:dyDescent="0.25">
      <c r="A2230" s="19" t="s">
        <v>8317</v>
      </c>
      <c r="B2230" s="20" t="s">
        <v>8318</v>
      </c>
      <c r="C2230" s="21">
        <v>220</v>
      </c>
    </row>
    <row r="2231" spans="1:3" x14ac:dyDescent="0.25">
      <c r="A2231" s="19" t="s">
        <v>2614</v>
      </c>
      <c r="B2231" s="20" t="s">
        <v>2615</v>
      </c>
      <c r="C2231" s="21">
        <v>71.56</v>
      </c>
    </row>
    <row r="2232" spans="1:3" x14ac:dyDescent="0.25">
      <c r="A2232" s="19" t="s">
        <v>2616</v>
      </c>
      <c r="B2232" s="20" t="s">
        <v>2617</v>
      </c>
      <c r="C2232" s="21">
        <v>42.68</v>
      </c>
    </row>
    <row r="2233" spans="1:3" x14ac:dyDescent="0.25">
      <c r="A2233" s="19" t="s">
        <v>2618</v>
      </c>
      <c r="B2233" s="20" t="s">
        <v>2619</v>
      </c>
      <c r="C2233" s="21">
        <v>3.34</v>
      </c>
    </row>
    <row r="2234" spans="1:3" x14ac:dyDescent="0.25">
      <c r="A2234" s="19" t="s">
        <v>2620</v>
      </c>
      <c r="B2234" s="20" t="s">
        <v>2621</v>
      </c>
      <c r="C2234" s="21">
        <v>7.06</v>
      </c>
    </row>
    <row r="2235" spans="1:3" x14ac:dyDescent="0.25">
      <c r="A2235" s="19" t="s">
        <v>2622</v>
      </c>
      <c r="B2235" s="20" t="s">
        <v>6597</v>
      </c>
      <c r="C2235" s="21">
        <v>83.37</v>
      </c>
    </row>
    <row r="2236" spans="1:3" x14ac:dyDescent="0.25">
      <c r="A2236" s="19" t="s">
        <v>2623</v>
      </c>
      <c r="B2236" s="20" t="s">
        <v>6823</v>
      </c>
      <c r="C2236" s="21">
        <v>105.95</v>
      </c>
    </row>
    <row r="2237" spans="1:3" x14ac:dyDescent="0.25">
      <c r="A2237" s="19" t="s">
        <v>2624</v>
      </c>
      <c r="B2237" s="20" t="s">
        <v>2625</v>
      </c>
      <c r="C2237" s="21">
        <v>66.099999999999994</v>
      </c>
    </row>
    <row r="2238" spans="1:3" x14ac:dyDescent="0.25">
      <c r="A2238" s="19" t="s">
        <v>2626</v>
      </c>
      <c r="B2238" s="20" t="s">
        <v>2627</v>
      </c>
      <c r="C2238" s="21">
        <v>94.17</v>
      </c>
    </row>
    <row r="2239" spans="1:3" x14ac:dyDescent="0.25">
      <c r="A2239" s="19" t="s">
        <v>2628</v>
      </c>
      <c r="B2239" s="20" t="s">
        <v>2629</v>
      </c>
      <c r="C2239" s="21">
        <v>94.34</v>
      </c>
    </row>
    <row r="2240" spans="1:3" x14ac:dyDescent="0.25">
      <c r="A2240" s="19" t="s">
        <v>2630</v>
      </c>
      <c r="B2240" s="20" t="s">
        <v>6477</v>
      </c>
      <c r="C2240" s="21">
        <v>0.77</v>
      </c>
    </row>
    <row r="2241" spans="1:3" x14ac:dyDescent="0.25">
      <c r="A2241" s="19" t="s">
        <v>2631</v>
      </c>
      <c r="B2241" s="20" t="s">
        <v>2632</v>
      </c>
      <c r="C2241" s="21">
        <v>36.299999999999997</v>
      </c>
    </row>
    <row r="2242" spans="1:3" x14ac:dyDescent="0.25">
      <c r="A2242" s="19" t="s">
        <v>2633</v>
      </c>
      <c r="B2242" s="20" t="s">
        <v>2634</v>
      </c>
      <c r="C2242" s="21">
        <v>44.87</v>
      </c>
    </row>
    <row r="2243" spans="1:3" x14ac:dyDescent="0.25">
      <c r="A2243" s="19" t="s">
        <v>2635</v>
      </c>
      <c r="B2243" s="20" t="s">
        <v>2636</v>
      </c>
      <c r="C2243" s="21">
        <v>12.26</v>
      </c>
    </row>
    <row r="2244" spans="1:3" x14ac:dyDescent="0.25">
      <c r="A2244" s="19" t="s">
        <v>2637</v>
      </c>
      <c r="B2244" s="20" t="s">
        <v>2638</v>
      </c>
      <c r="C2244" s="21">
        <v>22.67</v>
      </c>
    </row>
    <row r="2245" spans="1:3" x14ac:dyDescent="0.25">
      <c r="A2245" s="19" t="s">
        <v>2639</v>
      </c>
      <c r="B2245" s="20" t="s">
        <v>2640</v>
      </c>
      <c r="C2245" s="21">
        <v>171.63</v>
      </c>
    </row>
    <row r="2246" spans="1:3" x14ac:dyDescent="0.25">
      <c r="A2246" s="19" t="s">
        <v>2641</v>
      </c>
      <c r="B2246" s="20" t="s">
        <v>2642</v>
      </c>
      <c r="C2246" s="21">
        <v>0.56000000000000005</v>
      </c>
    </row>
    <row r="2247" spans="1:3" x14ac:dyDescent="0.25">
      <c r="A2247" s="19" t="s">
        <v>2643</v>
      </c>
      <c r="B2247" s="20" t="s">
        <v>2644</v>
      </c>
      <c r="C2247" s="21">
        <v>23.44</v>
      </c>
    </row>
    <row r="2248" spans="1:3" x14ac:dyDescent="0.25">
      <c r="A2248" s="19" t="s">
        <v>2645</v>
      </c>
      <c r="B2248" s="20" t="s">
        <v>2646</v>
      </c>
      <c r="C2248" s="21">
        <v>30.91</v>
      </c>
    </row>
    <row r="2249" spans="1:3" x14ac:dyDescent="0.25">
      <c r="A2249" s="19" t="s">
        <v>2647</v>
      </c>
      <c r="B2249" s="20" t="s">
        <v>2648</v>
      </c>
      <c r="C2249" s="21">
        <v>20.76</v>
      </c>
    </row>
    <row r="2250" spans="1:3" x14ac:dyDescent="0.25">
      <c r="A2250" s="19" t="s">
        <v>2649</v>
      </c>
      <c r="B2250" s="20" t="s">
        <v>2650</v>
      </c>
      <c r="C2250" s="21">
        <v>8.59</v>
      </c>
    </row>
    <row r="2251" spans="1:3" x14ac:dyDescent="0.25">
      <c r="A2251" s="19" t="s">
        <v>2651</v>
      </c>
      <c r="B2251" s="20" t="s">
        <v>2652</v>
      </c>
      <c r="C2251" s="21">
        <v>114.23</v>
      </c>
    </row>
    <row r="2252" spans="1:3" x14ac:dyDescent="0.25">
      <c r="A2252" s="19" t="s">
        <v>2653</v>
      </c>
      <c r="B2252" s="20" t="s">
        <v>2654</v>
      </c>
      <c r="C2252" s="21">
        <v>3.02</v>
      </c>
    </row>
    <row r="2253" spans="1:3" x14ac:dyDescent="0.25">
      <c r="A2253" s="19" t="s">
        <v>2655</v>
      </c>
      <c r="B2253" s="20" t="s">
        <v>2656</v>
      </c>
      <c r="C2253" s="21">
        <v>39.65</v>
      </c>
    </row>
    <row r="2254" spans="1:3" x14ac:dyDescent="0.25">
      <c r="A2254" s="19" t="s">
        <v>8177</v>
      </c>
      <c r="B2254" s="20" t="s">
        <v>8178</v>
      </c>
      <c r="C2254" s="21">
        <v>62.92</v>
      </c>
    </row>
    <row r="2255" spans="1:3" x14ac:dyDescent="0.25">
      <c r="A2255" s="19" t="s">
        <v>2657</v>
      </c>
      <c r="B2255" s="20" t="s">
        <v>2658</v>
      </c>
      <c r="C2255" s="21">
        <v>16.989999999999998</v>
      </c>
    </row>
    <row r="2256" spans="1:3" x14ac:dyDescent="0.25">
      <c r="A2256" s="19" t="s">
        <v>2659</v>
      </c>
      <c r="B2256" s="20" t="s">
        <v>2660</v>
      </c>
      <c r="C2256" s="21">
        <v>16.32</v>
      </c>
    </row>
    <row r="2257" spans="1:3" x14ac:dyDescent="0.25">
      <c r="A2257" s="19" t="s">
        <v>2661</v>
      </c>
      <c r="B2257" s="20" t="s">
        <v>2662</v>
      </c>
      <c r="C2257" s="21">
        <v>12.52</v>
      </c>
    </row>
    <row r="2258" spans="1:3" x14ac:dyDescent="0.25">
      <c r="A2258" s="19" t="s">
        <v>2663</v>
      </c>
      <c r="B2258" s="20" t="s">
        <v>2664</v>
      </c>
      <c r="C2258" s="21">
        <v>11.16</v>
      </c>
    </row>
    <row r="2259" spans="1:3" x14ac:dyDescent="0.25">
      <c r="A2259" s="19" t="s">
        <v>2665</v>
      </c>
      <c r="B2259" s="20" t="s">
        <v>2666</v>
      </c>
      <c r="C2259" s="21">
        <v>47.2</v>
      </c>
    </row>
    <row r="2260" spans="1:3" x14ac:dyDescent="0.25">
      <c r="A2260" s="19" t="s">
        <v>2667</v>
      </c>
      <c r="B2260" s="20" t="s">
        <v>2668</v>
      </c>
      <c r="C2260" s="21">
        <v>35.4</v>
      </c>
    </row>
    <row r="2261" spans="1:3" x14ac:dyDescent="0.25">
      <c r="A2261" s="19" t="s">
        <v>2669</v>
      </c>
      <c r="B2261" s="20" t="s">
        <v>2670</v>
      </c>
      <c r="C2261" s="21">
        <v>9.44</v>
      </c>
    </row>
    <row r="2262" spans="1:3" x14ac:dyDescent="0.25">
      <c r="A2262" s="19" t="s">
        <v>2671</v>
      </c>
      <c r="B2262" s="20" t="s">
        <v>2672</v>
      </c>
      <c r="C2262" s="21">
        <v>3.78</v>
      </c>
    </row>
    <row r="2263" spans="1:3" x14ac:dyDescent="0.25">
      <c r="A2263" s="19" t="s">
        <v>2673</v>
      </c>
      <c r="B2263" s="20" t="s">
        <v>2674</v>
      </c>
      <c r="C2263" s="21">
        <v>11.33</v>
      </c>
    </row>
    <row r="2264" spans="1:3" x14ac:dyDescent="0.25">
      <c r="A2264" s="19" t="s">
        <v>2675</v>
      </c>
      <c r="B2264" s="20" t="s">
        <v>2676</v>
      </c>
      <c r="C2264" s="21">
        <v>11.33</v>
      </c>
    </row>
    <row r="2265" spans="1:3" x14ac:dyDescent="0.25">
      <c r="A2265" s="19" t="s">
        <v>2677</v>
      </c>
      <c r="B2265" s="20" t="s">
        <v>2678</v>
      </c>
      <c r="C2265" s="21">
        <v>6.87</v>
      </c>
    </row>
    <row r="2266" spans="1:3" x14ac:dyDescent="0.25">
      <c r="A2266" s="19" t="s">
        <v>2679</v>
      </c>
      <c r="B2266" s="20" t="s">
        <v>2680</v>
      </c>
      <c r="C2266" s="21">
        <v>44.63</v>
      </c>
    </row>
    <row r="2267" spans="1:3" x14ac:dyDescent="0.25">
      <c r="A2267" s="19" t="s">
        <v>8381</v>
      </c>
      <c r="B2267" s="20" t="s">
        <v>8382</v>
      </c>
      <c r="C2267" s="21">
        <v>295</v>
      </c>
    </row>
    <row r="2268" spans="1:3" x14ac:dyDescent="0.25">
      <c r="A2268" s="19" t="s">
        <v>8401</v>
      </c>
      <c r="B2268" s="20" t="s">
        <v>8402</v>
      </c>
      <c r="C2268" s="21">
        <v>295</v>
      </c>
    </row>
    <row r="2269" spans="1:3" x14ac:dyDescent="0.25">
      <c r="A2269" s="19" t="s">
        <v>8339</v>
      </c>
      <c r="B2269" s="20" t="s">
        <v>8340</v>
      </c>
      <c r="C2269" s="21">
        <v>295</v>
      </c>
    </row>
    <row r="2270" spans="1:3" x14ac:dyDescent="0.25">
      <c r="A2270" s="19" t="s">
        <v>8369</v>
      </c>
      <c r="B2270" s="20" t="s">
        <v>8370</v>
      </c>
      <c r="C2270" s="21">
        <v>295</v>
      </c>
    </row>
    <row r="2271" spans="1:3" x14ac:dyDescent="0.25">
      <c r="A2271" s="19" t="s">
        <v>8397</v>
      </c>
      <c r="B2271" s="20" t="s">
        <v>8398</v>
      </c>
      <c r="C2271" s="21">
        <v>295</v>
      </c>
    </row>
    <row r="2272" spans="1:3" x14ac:dyDescent="0.25">
      <c r="A2272" s="19" t="s">
        <v>2681</v>
      </c>
      <c r="B2272" s="20" t="s">
        <v>6658</v>
      </c>
      <c r="C2272" s="21">
        <v>54.3</v>
      </c>
    </row>
    <row r="2273" spans="1:3" x14ac:dyDescent="0.25">
      <c r="A2273" s="19" t="s">
        <v>2682</v>
      </c>
      <c r="B2273" s="20" t="s">
        <v>2683</v>
      </c>
      <c r="C2273" s="21">
        <v>18.88</v>
      </c>
    </row>
    <row r="2274" spans="1:3" x14ac:dyDescent="0.25">
      <c r="A2274" s="19" t="s">
        <v>2684</v>
      </c>
      <c r="B2274" s="20" t="s">
        <v>2685</v>
      </c>
      <c r="C2274" s="21">
        <v>16.989999999999998</v>
      </c>
    </row>
    <row r="2275" spans="1:3" x14ac:dyDescent="0.25">
      <c r="A2275" s="19" t="s">
        <v>2686</v>
      </c>
      <c r="B2275" s="20" t="s">
        <v>2687</v>
      </c>
      <c r="C2275" s="21">
        <v>28.34</v>
      </c>
    </row>
    <row r="2276" spans="1:3" x14ac:dyDescent="0.25">
      <c r="A2276" s="19" t="s">
        <v>2688</v>
      </c>
      <c r="B2276" s="20" t="s">
        <v>2689</v>
      </c>
      <c r="C2276" s="21">
        <v>16.989999999999998</v>
      </c>
    </row>
    <row r="2277" spans="1:3" x14ac:dyDescent="0.25">
      <c r="A2277" s="19" t="s">
        <v>2690</v>
      </c>
      <c r="B2277" s="20" t="s">
        <v>2691</v>
      </c>
      <c r="C2277" s="21">
        <v>23.6</v>
      </c>
    </row>
    <row r="2278" spans="1:3" x14ac:dyDescent="0.25">
      <c r="A2278" s="19" t="s">
        <v>2692</v>
      </c>
      <c r="B2278" s="20" t="s">
        <v>2693</v>
      </c>
      <c r="C2278" s="21">
        <v>24.92</v>
      </c>
    </row>
    <row r="2279" spans="1:3" x14ac:dyDescent="0.25">
      <c r="A2279" s="19" t="s">
        <v>2694</v>
      </c>
      <c r="B2279" s="20" t="s">
        <v>2695</v>
      </c>
      <c r="C2279" s="21">
        <v>4.71</v>
      </c>
    </row>
    <row r="2280" spans="1:3" x14ac:dyDescent="0.25">
      <c r="A2280" s="19" t="s">
        <v>2696</v>
      </c>
      <c r="B2280" s="20" t="s">
        <v>2697</v>
      </c>
      <c r="C2280" s="21">
        <v>28.92</v>
      </c>
    </row>
    <row r="2281" spans="1:3" x14ac:dyDescent="0.25">
      <c r="A2281" s="19" t="s">
        <v>2698</v>
      </c>
      <c r="B2281" s="20" t="s">
        <v>2699</v>
      </c>
      <c r="C2281" s="21">
        <v>74.63</v>
      </c>
    </row>
    <row r="2282" spans="1:3" x14ac:dyDescent="0.25">
      <c r="A2282" s="19" t="s">
        <v>2700</v>
      </c>
      <c r="B2282" s="20" t="s">
        <v>2701</v>
      </c>
      <c r="C2282" s="21">
        <v>198.26</v>
      </c>
    </row>
    <row r="2283" spans="1:3" x14ac:dyDescent="0.25">
      <c r="A2283" s="19" t="s">
        <v>2702</v>
      </c>
      <c r="B2283" s="20" t="s">
        <v>2703</v>
      </c>
      <c r="C2283" s="21">
        <v>13.21</v>
      </c>
    </row>
    <row r="2284" spans="1:3" x14ac:dyDescent="0.25">
      <c r="A2284" s="19" t="s">
        <v>2704</v>
      </c>
      <c r="B2284" s="20" t="s">
        <v>2705</v>
      </c>
      <c r="C2284" s="21">
        <v>18.510000000000002</v>
      </c>
    </row>
    <row r="2285" spans="1:3" x14ac:dyDescent="0.25">
      <c r="A2285" s="19" t="s">
        <v>2706</v>
      </c>
      <c r="B2285" s="20" t="s">
        <v>2707</v>
      </c>
      <c r="C2285" s="21">
        <v>118.01</v>
      </c>
    </row>
    <row r="2286" spans="1:3" x14ac:dyDescent="0.25">
      <c r="A2286" s="19" t="s">
        <v>2708</v>
      </c>
      <c r="B2286" s="20" t="s">
        <v>2709</v>
      </c>
      <c r="C2286" s="21">
        <v>1.21</v>
      </c>
    </row>
    <row r="2287" spans="1:3" x14ac:dyDescent="0.25">
      <c r="A2287" s="19" t="s">
        <v>2710</v>
      </c>
      <c r="B2287" s="20" t="s">
        <v>6271</v>
      </c>
      <c r="C2287" s="21">
        <v>16.53</v>
      </c>
    </row>
    <row r="2288" spans="1:3" x14ac:dyDescent="0.25">
      <c r="A2288" s="19" t="s">
        <v>2711</v>
      </c>
      <c r="B2288" s="20" t="s">
        <v>2712</v>
      </c>
      <c r="C2288" s="21">
        <v>11.81</v>
      </c>
    </row>
    <row r="2289" spans="1:3" x14ac:dyDescent="0.25">
      <c r="A2289" s="19" t="s">
        <v>2713</v>
      </c>
      <c r="B2289" s="20" t="s">
        <v>8931</v>
      </c>
      <c r="C2289" s="21">
        <v>60</v>
      </c>
    </row>
    <row r="2290" spans="1:3" x14ac:dyDescent="0.25">
      <c r="A2290" s="19" t="s">
        <v>2714</v>
      </c>
      <c r="B2290" s="20" t="s">
        <v>6272</v>
      </c>
      <c r="C2290" s="21">
        <v>24.55</v>
      </c>
    </row>
    <row r="2291" spans="1:3" x14ac:dyDescent="0.25">
      <c r="A2291" s="19" t="s">
        <v>2715</v>
      </c>
      <c r="B2291" s="20" t="s">
        <v>2716</v>
      </c>
      <c r="C2291" s="21">
        <v>54.77</v>
      </c>
    </row>
    <row r="2292" spans="1:3" x14ac:dyDescent="0.25">
      <c r="A2292" s="19" t="s">
        <v>2717</v>
      </c>
      <c r="B2292" s="20" t="s">
        <v>2718</v>
      </c>
      <c r="C2292" s="21">
        <v>54.77</v>
      </c>
    </row>
    <row r="2293" spans="1:3" x14ac:dyDescent="0.25">
      <c r="A2293" s="19" t="s">
        <v>2719</v>
      </c>
      <c r="B2293" s="20" t="s">
        <v>2720</v>
      </c>
      <c r="C2293" s="21">
        <v>49.11</v>
      </c>
    </row>
    <row r="2294" spans="1:3" x14ac:dyDescent="0.25">
      <c r="A2294" s="19" t="s">
        <v>2721</v>
      </c>
      <c r="B2294" s="20" t="s">
        <v>2722</v>
      </c>
      <c r="C2294" s="21">
        <v>11.16</v>
      </c>
    </row>
    <row r="2295" spans="1:3" x14ac:dyDescent="0.25">
      <c r="A2295" s="19" t="s">
        <v>2723</v>
      </c>
      <c r="B2295" s="20" t="s">
        <v>2724</v>
      </c>
      <c r="C2295" s="21">
        <v>36.82</v>
      </c>
    </row>
    <row r="2296" spans="1:3" x14ac:dyDescent="0.25">
      <c r="A2296" s="19" t="s">
        <v>2725</v>
      </c>
      <c r="B2296" s="20" t="s">
        <v>2726</v>
      </c>
      <c r="C2296" s="21">
        <v>17.940000000000001</v>
      </c>
    </row>
    <row r="2297" spans="1:3" x14ac:dyDescent="0.25">
      <c r="A2297" s="19" t="s">
        <v>2727</v>
      </c>
      <c r="B2297" s="20" t="s">
        <v>2728</v>
      </c>
      <c r="C2297" s="21">
        <v>17.940000000000001</v>
      </c>
    </row>
    <row r="2298" spans="1:3" x14ac:dyDescent="0.25">
      <c r="A2298" s="19" t="s">
        <v>2729</v>
      </c>
      <c r="B2298" s="20" t="s">
        <v>2730</v>
      </c>
      <c r="C2298" s="21">
        <v>7.55</v>
      </c>
    </row>
    <row r="2299" spans="1:3" x14ac:dyDescent="0.25">
      <c r="A2299" s="19" t="s">
        <v>2731</v>
      </c>
      <c r="B2299" s="20" t="s">
        <v>2732</v>
      </c>
      <c r="C2299" s="21">
        <v>54.58</v>
      </c>
    </row>
    <row r="2300" spans="1:3" x14ac:dyDescent="0.25">
      <c r="A2300" s="19" t="s">
        <v>2733</v>
      </c>
      <c r="B2300" s="20" t="s">
        <v>2734</v>
      </c>
      <c r="C2300" s="21">
        <v>7.55</v>
      </c>
    </row>
    <row r="2301" spans="1:3" x14ac:dyDescent="0.25">
      <c r="A2301" s="19" t="s">
        <v>2735</v>
      </c>
      <c r="B2301" s="20" t="s">
        <v>2736</v>
      </c>
      <c r="C2301" s="21">
        <v>22.47</v>
      </c>
    </row>
    <row r="2302" spans="1:3" x14ac:dyDescent="0.25">
      <c r="A2302" s="19" t="s">
        <v>2737</v>
      </c>
      <c r="B2302" s="20" t="s">
        <v>2738</v>
      </c>
      <c r="C2302" s="21">
        <v>37.32</v>
      </c>
    </row>
    <row r="2303" spans="1:3" x14ac:dyDescent="0.25">
      <c r="A2303" s="19" t="s">
        <v>2739</v>
      </c>
      <c r="B2303" s="20" t="s">
        <v>2740</v>
      </c>
      <c r="C2303" s="21">
        <v>9.07</v>
      </c>
    </row>
    <row r="2304" spans="1:3" x14ac:dyDescent="0.25">
      <c r="A2304" s="19" t="s">
        <v>2741</v>
      </c>
      <c r="B2304" s="20" t="s">
        <v>2742</v>
      </c>
      <c r="C2304" s="21">
        <v>35.89</v>
      </c>
    </row>
    <row r="2305" spans="1:3" x14ac:dyDescent="0.25">
      <c r="A2305" s="19" t="s">
        <v>2743</v>
      </c>
      <c r="B2305" s="20" t="s">
        <v>2744</v>
      </c>
      <c r="C2305" s="21">
        <v>24.1</v>
      </c>
    </row>
    <row r="2306" spans="1:3" x14ac:dyDescent="0.25">
      <c r="A2306" s="19" t="s">
        <v>2745</v>
      </c>
      <c r="B2306" s="20" t="s">
        <v>8932</v>
      </c>
      <c r="C2306" s="21">
        <v>17.010000000000002</v>
      </c>
    </row>
    <row r="2307" spans="1:3" x14ac:dyDescent="0.25">
      <c r="A2307" s="19" t="s">
        <v>2746</v>
      </c>
      <c r="B2307" s="20" t="s">
        <v>2747</v>
      </c>
      <c r="C2307" s="21">
        <v>15.13</v>
      </c>
    </row>
    <row r="2308" spans="1:3" x14ac:dyDescent="0.25">
      <c r="A2308" s="19" t="s">
        <v>2748</v>
      </c>
      <c r="B2308" s="20" t="s">
        <v>2749</v>
      </c>
      <c r="C2308" s="21">
        <v>13.31</v>
      </c>
    </row>
    <row r="2309" spans="1:3" x14ac:dyDescent="0.25">
      <c r="A2309" s="19" t="s">
        <v>2750</v>
      </c>
      <c r="B2309" s="20" t="s">
        <v>2751</v>
      </c>
      <c r="C2309" s="21">
        <v>37.04</v>
      </c>
    </row>
    <row r="2310" spans="1:3" x14ac:dyDescent="0.25">
      <c r="A2310" s="19" t="s">
        <v>2752</v>
      </c>
      <c r="B2310" s="20" t="s">
        <v>2753</v>
      </c>
      <c r="C2310" s="21">
        <v>0.82</v>
      </c>
    </row>
    <row r="2311" spans="1:3" x14ac:dyDescent="0.25">
      <c r="A2311" s="19" t="s">
        <v>2754</v>
      </c>
      <c r="B2311" s="20" t="s">
        <v>2755</v>
      </c>
      <c r="C2311" s="21">
        <v>18.510000000000002</v>
      </c>
    </row>
    <row r="2312" spans="1:3" x14ac:dyDescent="0.25">
      <c r="A2312" s="19" t="s">
        <v>2756</v>
      </c>
      <c r="B2312" s="20" t="s">
        <v>2757</v>
      </c>
      <c r="C2312" s="21">
        <v>14.55</v>
      </c>
    </row>
    <row r="2313" spans="1:3" x14ac:dyDescent="0.25">
      <c r="A2313" s="19" t="s">
        <v>2758</v>
      </c>
      <c r="B2313" s="20" t="s">
        <v>2759</v>
      </c>
      <c r="C2313" s="21">
        <v>16.3</v>
      </c>
    </row>
    <row r="2314" spans="1:3" x14ac:dyDescent="0.25">
      <c r="A2314" s="19" t="s">
        <v>2760</v>
      </c>
      <c r="B2314" s="20" t="s">
        <v>2761</v>
      </c>
      <c r="C2314" s="21">
        <v>32.909999999999997</v>
      </c>
    </row>
    <row r="2315" spans="1:3" x14ac:dyDescent="0.25">
      <c r="A2315" s="19" t="s">
        <v>2762</v>
      </c>
      <c r="B2315" s="20" t="s">
        <v>2763</v>
      </c>
      <c r="C2315" s="21">
        <v>7.54</v>
      </c>
    </row>
    <row r="2316" spans="1:3" x14ac:dyDescent="0.25">
      <c r="A2316" s="19" t="s">
        <v>2764</v>
      </c>
      <c r="B2316" s="20" t="s">
        <v>2765</v>
      </c>
      <c r="C2316" s="21">
        <v>3.14</v>
      </c>
    </row>
    <row r="2317" spans="1:3" x14ac:dyDescent="0.25">
      <c r="A2317" s="19" t="s">
        <v>2766</v>
      </c>
      <c r="B2317" s="20" t="s">
        <v>7706</v>
      </c>
      <c r="C2317" s="21">
        <v>65.17</v>
      </c>
    </row>
    <row r="2318" spans="1:3" x14ac:dyDescent="0.25">
      <c r="A2318" s="19" t="s">
        <v>2767</v>
      </c>
      <c r="B2318" s="20" t="s">
        <v>7707</v>
      </c>
      <c r="C2318" s="21">
        <v>95.69</v>
      </c>
    </row>
    <row r="2319" spans="1:3" x14ac:dyDescent="0.25">
      <c r="A2319" s="19" t="s">
        <v>2768</v>
      </c>
      <c r="B2319" s="20" t="s">
        <v>2769</v>
      </c>
      <c r="C2319" s="21">
        <v>11.63</v>
      </c>
    </row>
    <row r="2320" spans="1:3" x14ac:dyDescent="0.25">
      <c r="A2320" s="19" t="s">
        <v>2770</v>
      </c>
      <c r="B2320" s="20" t="s">
        <v>7708</v>
      </c>
      <c r="C2320" s="21">
        <v>1.83</v>
      </c>
    </row>
    <row r="2321" spans="1:3" x14ac:dyDescent="0.25">
      <c r="A2321" s="19" t="s">
        <v>2771</v>
      </c>
      <c r="B2321" s="20" t="s">
        <v>8555</v>
      </c>
      <c r="C2321" s="21">
        <v>44.43</v>
      </c>
    </row>
    <row r="2322" spans="1:3" x14ac:dyDescent="0.25">
      <c r="A2322" s="19" t="s">
        <v>2772</v>
      </c>
      <c r="B2322" s="20" t="s">
        <v>2773</v>
      </c>
      <c r="C2322" s="21">
        <v>22.63</v>
      </c>
    </row>
    <row r="2323" spans="1:3" x14ac:dyDescent="0.25">
      <c r="A2323" s="19" t="s">
        <v>6586</v>
      </c>
      <c r="B2323" s="20" t="s">
        <v>7074</v>
      </c>
      <c r="C2323" s="21">
        <v>95.37</v>
      </c>
    </row>
    <row r="2324" spans="1:3" x14ac:dyDescent="0.25">
      <c r="A2324" s="19" t="s">
        <v>2774</v>
      </c>
      <c r="B2324" s="20" t="s">
        <v>2775</v>
      </c>
      <c r="C2324" s="21">
        <v>16.62</v>
      </c>
    </row>
    <row r="2325" spans="1:3" x14ac:dyDescent="0.25">
      <c r="A2325" s="19" t="s">
        <v>2776</v>
      </c>
      <c r="B2325" s="20" t="s">
        <v>2777</v>
      </c>
      <c r="C2325" s="21">
        <v>100.52</v>
      </c>
    </row>
    <row r="2326" spans="1:3" x14ac:dyDescent="0.25">
      <c r="A2326" s="19" t="s">
        <v>2778</v>
      </c>
      <c r="B2326" s="20" t="s">
        <v>2779</v>
      </c>
      <c r="C2326" s="21">
        <v>13.79</v>
      </c>
    </row>
    <row r="2327" spans="1:3" x14ac:dyDescent="0.25">
      <c r="A2327" s="19" t="s">
        <v>2780</v>
      </c>
      <c r="B2327" s="20" t="s">
        <v>2781</v>
      </c>
      <c r="C2327" s="21">
        <v>37.79</v>
      </c>
    </row>
    <row r="2328" spans="1:3" x14ac:dyDescent="0.25">
      <c r="A2328" s="19" t="s">
        <v>2782</v>
      </c>
      <c r="B2328" s="20" t="s">
        <v>2783</v>
      </c>
      <c r="C2328" s="21">
        <v>14.64</v>
      </c>
    </row>
    <row r="2329" spans="1:3" x14ac:dyDescent="0.25">
      <c r="A2329" s="19" t="s">
        <v>2784</v>
      </c>
      <c r="B2329" s="20" t="s">
        <v>2785</v>
      </c>
      <c r="C2329" s="21">
        <v>34.950000000000003</v>
      </c>
    </row>
    <row r="2330" spans="1:3" x14ac:dyDescent="0.25">
      <c r="A2330" s="19" t="s">
        <v>2786</v>
      </c>
      <c r="B2330" s="20" t="s">
        <v>2787</v>
      </c>
      <c r="C2330" s="21">
        <v>39.68</v>
      </c>
    </row>
    <row r="2331" spans="1:3" x14ac:dyDescent="0.25">
      <c r="A2331" s="19" t="s">
        <v>2788</v>
      </c>
      <c r="B2331" s="20" t="s">
        <v>2789</v>
      </c>
      <c r="C2331" s="21">
        <v>15.69</v>
      </c>
    </row>
    <row r="2332" spans="1:3" x14ac:dyDescent="0.25">
      <c r="A2332" s="19" t="s">
        <v>2790</v>
      </c>
      <c r="B2332" s="20" t="s">
        <v>2791</v>
      </c>
      <c r="C2332" s="21">
        <v>60.26</v>
      </c>
    </row>
    <row r="2333" spans="1:3" x14ac:dyDescent="0.25">
      <c r="A2333" s="19" t="s">
        <v>8053</v>
      </c>
      <c r="B2333" s="20" t="s">
        <v>8054</v>
      </c>
      <c r="C2333" s="21">
        <v>1.28</v>
      </c>
    </row>
    <row r="2334" spans="1:3" x14ac:dyDescent="0.25">
      <c r="A2334" s="19" t="s">
        <v>2792</v>
      </c>
      <c r="B2334" s="20" t="s">
        <v>2793</v>
      </c>
      <c r="C2334" s="21">
        <v>54.87</v>
      </c>
    </row>
    <row r="2335" spans="1:3" x14ac:dyDescent="0.25">
      <c r="A2335" s="19" t="s">
        <v>2794</v>
      </c>
      <c r="B2335" s="20" t="s">
        <v>2795</v>
      </c>
      <c r="C2335" s="21">
        <v>12.65</v>
      </c>
    </row>
    <row r="2336" spans="1:3" x14ac:dyDescent="0.25">
      <c r="A2336" s="19" t="s">
        <v>2796</v>
      </c>
      <c r="B2336" s="20" t="s">
        <v>2797</v>
      </c>
      <c r="C2336" s="21">
        <v>3.97</v>
      </c>
    </row>
    <row r="2337" spans="1:3" x14ac:dyDescent="0.25">
      <c r="A2337" s="19" t="s">
        <v>2798</v>
      </c>
      <c r="B2337" s="20" t="s">
        <v>2799</v>
      </c>
      <c r="C2337" s="21">
        <v>1.1299999999999999</v>
      </c>
    </row>
    <row r="2338" spans="1:3" x14ac:dyDescent="0.25">
      <c r="A2338" s="19" t="s">
        <v>6273</v>
      </c>
      <c r="B2338" s="20" t="s">
        <v>6274</v>
      </c>
      <c r="C2338" s="21">
        <v>7.1</v>
      </c>
    </row>
    <row r="2339" spans="1:3" x14ac:dyDescent="0.25">
      <c r="A2339" s="19" t="s">
        <v>7103</v>
      </c>
      <c r="B2339" s="20" t="s">
        <v>7104</v>
      </c>
      <c r="C2339" s="21">
        <v>49.85</v>
      </c>
    </row>
    <row r="2340" spans="1:3" x14ac:dyDescent="0.25">
      <c r="A2340" s="19" t="s">
        <v>6950</v>
      </c>
      <c r="B2340" s="20" t="s">
        <v>6951</v>
      </c>
      <c r="C2340" s="21">
        <v>34.93</v>
      </c>
    </row>
    <row r="2341" spans="1:3" x14ac:dyDescent="0.25">
      <c r="A2341" s="19" t="s">
        <v>6802</v>
      </c>
      <c r="B2341" s="20" t="s">
        <v>6803</v>
      </c>
      <c r="C2341" s="21">
        <v>22</v>
      </c>
    </row>
    <row r="2342" spans="1:3" x14ac:dyDescent="0.25">
      <c r="A2342" s="19" t="s">
        <v>2800</v>
      </c>
      <c r="B2342" s="20" t="s">
        <v>2801</v>
      </c>
      <c r="C2342" s="21">
        <v>281.74</v>
      </c>
    </row>
    <row r="2343" spans="1:3" x14ac:dyDescent="0.25">
      <c r="A2343" s="19" t="s">
        <v>2802</v>
      </c>
      <c r="B2343" s="20" t="s">
        <v>2803</v>
      </c>
      <c r="C2343" s="21">
        <v>429.38</v>
      </c>
    </row>
    <row r="2344" spans="1:3" x14ac:dyDescent="0.25">
      <c r="A2344" s="19" t="s">
        <v>2804</v>
      </c>
      <c r="B2344" s="20" t="s">
        <v>2805</v>
      </c>
      <c r="C2344" s="21">
        <v>292.3</v>
      </c>
    </row>
    <row r="2345" spans="1:3" x14ac:dyDescent="0.25">
      <c r="A2345" s="19" t="s">
        <v>2806</v>
      </c>
      <c r="B2345" s="20" t="s">
        <v>2807</v>
      </c>
      <c r="C2345" s="21">
        <v>37.71</v>
      </c>
    </row>
    <row r="2346" spans="1:3" x14ac:dyDescent="0.25">
      <c r="A2346" s="19" t="s">
        <v>7709</v>
      </c>
      <c r="B2346" s="20" t="s">
        <v>7710</v>
      </c>
      <c r="C2346" s="21">
        <v>12.67</v>
      </c>
    </row>
    <row r="2347" spans="1:3" x14ac:dyDescent="0.25">
      <c r="A2347" s="19" t="s">
        <v>7711</v>
      </c>
      <c r="B2347" s="20" t="s">
        <v>7712</v>
      </c>
      <c r="C2347" s="21">
        <v>7.15</v>
      </c>
    </row>
    <row r="2348" spans="1:3" x14ac:dyDescent="0.25">
      <c r="A2348" s="19" t="s">
        <v>7713</v>
      </c>
      <c r="B2348" s="20" t="s">
        <v>7714</v>
      </c>
      <c r="C2348" s="21">
        <v>4.2699999999999996</v>
      </c>
    </row>
    <row r="2349" spans="1:3" x14ac:dyDescent="0.25">
      <c r="A2349" s="19" t="s">
        <v>6275</v>
      </c>
      <c r="B2349" s="20" t="s">
        <v>6276</v>
      </c>
      <c r="C2349" s="21">
        <v>30.46</v>
      </c>
    </row>
    <row r="2350" spans="1:3" x14ac:dyDescent="0.25">
      <c r="A2350" s="19" t="s">
        <v>7715</v>
      </c>
      <c r="B2350" s="20" t="s">
        <v>7716</v>
      </c>
      <c r="C2350" s="21">
        <v>9.56</v>
      </c>
    </row>
    <row r="2351" spans="1:3" x14ac:dyDescent="0.25">
      <c r="A2351" s="19" t="s">
        <v>7717</v>
      </c>
      <c r="B2351" s="20" t="s">
        <v>7718</v>
      </c>
      <c r="C2351" s="21">
        <v>62.67</v>
      </c>
    </row>
    <row r="2352" spans="1:3" x14ac:dyDescent="0.25">
      <c r="A2352" s="19" t="s">
        <v>7719</v>
      </c>
      <c r="B2352" s="20" t="s">
        <v>7720</v>
      </c>
      <c r="C2352" s="21">
        <v>45.24</v>
      </c>
    </row>
    <row r="2353" spans="1:3" x14ac:dyDescent="0.25">
      <c r="A2353" s="19" t="s">
        <v>7721</v>
      </c>
      <c r="B2353" s="20" t="s">
        <v>7722</v>
      </c>
      <c r="C2353" s="21">
        <v>21.61</v>
      </c>
    </row>
    <row r="2354" spans="1:3" x14ac:dyDescent="0.25">
      <c r="A2354" s="19" t="s">
        <v>2808</v>
      </c>
      <c r="B2354" s="20" t="s">
        <v>2809</v>
      </c>
      <c r="C2354" s="21">
        <v>20.079999999999998</v>
      </c>
    </row>
    <row r="2355" spans="1:3" x14ac:dyDescent="0.25">
      <c r="A2355" s="19" t="s">
        <v>6277</v>
      </c>
      <c r="B2355" s="20" t="s">
        <v>6278</v>
      </c>
      <c r="C2355" s="21">
        <v>22.13</v>
      </c>
    </row>
    <row r="2356" spans="1:3" x14ac:dyDescent="0.25">
      <c r="A2356" s="19" t="s">
        <v>7723</v>
      </c>
      <c r="B2356" s="20" t="s">
        <v>7724</v>
      </c>
      <c r="C2356" s="21">
        <v>53.77</v>
      </c>
    </row>
    <row r="2357" spans="1:3" x14ac:dyDescent="0.25">
      <c r="A2357" s="19" t="s">
        <v>8057</v>
      </c>
      <c r="B2357" s="20" t="s">
        <v>8058</v>
      </c>
      <c r="C2357" s="21">
        <v>57.12</v>
      </c>
    </row>
    <row r="2358" spans="1:3" x14ac:dyDescent="0.25">
      <c r="A2358" s="19" t="s">
        <v>6279</v>
      </c>
      <c r="B2358" s="20" t="s">
        <v>6280</v>
      </c>
      <c r="C2358" s="21">
        <v>29.05</v>
      </c>
    </row>
    <row r="2359" spans="1:3" x14ac:dyDescent="0.25">
      <c r="A2359" s="19" t="s">
        <v>6555</v>
      </c>
      <c r="B2359" s="20" t="s">
        <v>6556</v>
      </c>
      <c r="C2359" s="21">
        <v>84.18</v>
      </c>
    </row>
    <row r="2360" spans="1:3" x14ac:dyDescent="0.25">
      <c r="A2360" s="19" t="s">
        <v>7725</v>
      </c>
      <c r="B2360" s="20" t="s">
        <v>7726</v>
      </c>
      <c r="C2360" s="21">
        <v>21.71</v>
      </c>
    </row>
    <row r="2361" spans="1:3" x14ac:dyDescent="0.25">
      <c r="A2361" s="19" t="s">
        <v>6281</v>
      </c>
      <c r="B2361" s="20" t="s">
        <v>6282</v>
      </c>
      <c r="C2361" s="21">
        <v>7.63</v>
      </c>
    </row>
    <row r="2362" spans="1:3" x14ac:dyDescent="0.25">
      <c r="A2362" s="19" t="s">
        <v>7727</v>
      </c>
      <c r="B2362" s="20" t="s">
        <v>7728</v>
      </c>
      <c r="C2362" s="21">
        <v>18.41</v>
      </c>
    </row>
    <row r="2363" spans="1:3" x14ac:dyDescent="0.25">
      <c r="A2363" s="19" t="s">
        <v>7729</v>
      </c>
      <c r="B2363" s="20" t="s">
        <v>7730</v>
      </c>
      <c r="C2363" s="21">
        <v>18.41</v>
      </c>
    </row>
    <row r="2364" spans="1:3" x14ac:dyDescent="0.25">
      <c r="A2364" s="19" t="s">
        <v>2810</v>
      </c>
      <c r="B2364" s="20" t="s">
        <v>6665</v>
      </c>
      <c r="C2364" s="21">
        <v>21.01</v>
      </c>
    </row>
    <row r="2365" spans="1:3" x14ac:dyDescent="0.25">
      <c r="A2365" s="19" t="s">
        <v>6603</v>
      </c>
      <c r="B2365" s="20" t="s">
        <v>6604</v>
      </c>
      <c r="C2365" s="21">
        <v>4.6100000000000003</v>
      </c>
    </row>
    <row r="2366" spans="1:3" x14ac:dyDescent="0.25">
      <c r="A2366" s="19" t="s">
        <v>7731</v>
      </c>
      <c r="B2366" s="20" t="s">
        <v>7732</v>
      </c>
      <c r="C2366" s="21">
        <v>12.29</v>
      </c>
    </row>
    <row r="2367" spans="1:3" x14ac:dyDescent="0.25">
      <c r="A2367" s="19" t="s">
        <v>7733</v>
      </c>
      <c r="B2367" s="20" t="s">
        <v>8761</v>
      </c>
      <c r="C2367" s="21">
        <v>116.72</v>
      </c>
    </row>
    <row r="2368" spans="1:3" x14ac:dyDescent="0.25">
      <c r="A2368" s="19" t="s">
        <v>2811</v>
      </c>
      <c r="B2368" s="20" t="s">
        <v>2812</v>
      </c>
      <c r="C2368" s="21">
        <v>24.44</v>
      </c>
    </row>
    <row r="2369" spans="1:3" x14ac:dyDescent="0.25">
      <c r="A2369" s="19" t="s">
        <v>7734</v>
      </c>
      <c r="B2369" s="20" t="s">
        <v>7735</v>
      </c>
      <c r="C2369" s="21">
        <v>21.16</v>
      </c>
    </row>
    <row r="2370" spans="1:3" x14ac:dyDescent="0.25">
      <c r="A2370" s="19" t="s">
        <v>6283</v>
      </c>
      <c r="B2370" s="20" t="s">
        <v>6284</v>
      </c>
      <c r="C2370" s="21">
        <v>11.94</v>
      </c>
    </row>
    <row r="2371" spans="1:3" x14ac:dyDescent="0.25">
      <c r="A2371" s="19" t="s">
        <v>6286</v>
      </c>
      <c r="B2371" s="20" t="s">
        <v>6287</v>
      </c>
      <c r="C2371" s="21">
        <v>4.37</v>
      </c>
    </row>
    <row r="2372" spans="1:3" x14ac:dyDescent="0.25">
      <c r="A2372" s="19" t="s">
        <v>6632</v>
      </c>
      <c r="B2372" s="20" t="s">
        <v>6633</v>
      </c>
      <c r="C2372" s="21">
        <v>38.33</v>
      </c>
    </row>
    <row r="2373" spans="1:3" x14ac:dyDescent="0.25">
      <c r="A2373" s="19" t="s">
        <v>6288</v>
      </c>
      <c r="B2373" s="20" t="s">
        <v>6289</v>
      </c>
      <c r="C2373" s="21">
        <v>56.89</v>
      </c>
    </row>
    <row r="2374" spans="1:3" x14ac:dyDescent="0.25">
      <c r="A2374" s="19" t="s">
        <v>6290</v>
      </c>
      <c r="B2374" s="20" t="s">
        <v>8933</v>
      </c>
      <c r="C2374" s="21">
        <v>19.760000000000002</v>
      </c>
    </row>
    <row r="2375" spans="1:3" x14ac:dyDescent="0.25">
      <c r="A2375" s="19" t="s">
        <v>6291</v>
      </c>
      <c r="B2375" s="20" t="s">
        <v>7736</v>
      </c>
      <c r="C2375" s="21">
        <v>75.92</v>
      </c>
    </row>
    <row r="2376" spans="1:3" x14ac:dyDescent="0.25">
      <c r="A2376" s="19" t="s">
        <v>7737</v>
      </c>
      <c r="B2376" s="20" t="s">
        <v>7738</v>
      </c>
      <c r="C2376" s="21">
        <v>60.78</v>
      </c>
    </row>
    <row r="2377" spans="1:3" x14ac:dyDescent="0.25">
      <c r="A2377" s="19" t="s">
        <v>8556</v>
      </c>
      <c r="B2377" s="20" t="s">
        <v>8557</v>
      </c>
      <c r="C2377" s="21">
        <v>76.099999999999994</v>
      </c>
    </row>
    <row r="2378" spans="1:3" x14ac:dyDescent="0.25">
      <c r="A2378" s="19" t="s">
        <v>7739</v>
      </c>
      <c r="B2378" s="20" t="s">
        <v>7740</v>
      </c>
      <c r="C2378" s="21">
        <v>0.49</v>
      </c>
    </row>
    <row r="2379" spans="1:3" x14ac:dyDescent="0.25">
      <c r="A2379" s="19" t="s">
        <v>6589</v>
      </c>
      <c r="B2379" s="20" t="s">
        <v>6590</v>
      </c>
      <c r="C2379" s="21">
        <v>8.01</v>
      </c>
    </row>
    <row r="2380" spans="1:3" x14ac:dyDescent="0.25">
      <c r="A2380" s="19" t="s">
        <v>6587</v>
      </c>
      <c r="B2380" s="20" t="s">
        <v>6588</v>
      </c>
      <c r="C2380" s="21">
        <v>7.93</v>
      </c>
    </row>
    <row r="2381" spans="1:3" x14ac:dyDescent="0.25">
      <c r="A2381" s="19" t="s">
        <v>6544</v>
      </c>
      <c r="B2381" s="20" t="s">
        <v>6545</v>
      </c>
      <c r="C2381" s="21">
        <v>12.59</v>
      </c>
    </row>
    <row r="2382" spans="1:3" x14ac:dyDescent="0.25">
      <c r="A2382" s="19" t="s">
        <v>6662</v>
      </c>
      <c r="B2382" s="20" t="s">
        <v>6663</v>
      </c>
      <c r="C2382" s="21">
        <v>34.799999999999997</v>
      </c>
    </row>
    <row r="2383" spans="1:3" x14ac:dyDescent="0.25">
      <c r="A2383" s="19" t="s">
        <v>6475</v>
      </c>
      <c r="B2383" s="20" t="s">
        <v>6476</v>
      </c>
      <c r="C2383" s="21">
        <v>4.57</v>
      </c>
    </row>
    <row r="2384" spans="1:3" x14ac:dyDescent="0.25">
      <c r="A2384" s="19" t="s">
        <v>6513</v>
      </c>
      <c r="B2384" s="20" t="s">
        <v>6514</v>
      </c>
      <c r="C2384" s="21">
        <v>50.07</v>
      </c>
    </row>
    <row r="2385" spans="1:3" x14ac:dyDescent="0.25">
      <c r="A2385" s="19" t="s">
        <v>6503</v>
      </c>
      <c r="B2385" s="20" t="s">
        <v>6504</v>
      </c>
      <c r="C2385" s="21">
        <v>2.72</v>
      </c>
    </row>
    <row r="2386" spans="1:3" x14ac:dyDescent="0.25">
      <c r="A2386" s="19" t="s">
        <v>8118</v>
      </c>
      <c r="B2386" s="20" t="s">
        <v>8119</v>
      </c>
      <c r="C2386" s="21">
        <v>17.72</v>
      </c>
    </row>
    <row r="2387" spans="1:3" x14ac:dyDescent="0.25">
      <c r="A2387" s="19" t="s">
        <v>6538</v>
      </c>
      <c r="B2387" s="20" t="s">
        <v>6539</v>
      </c>
      <c r="C2387" s="21">
        <v>32.36</v>
      </c>
    </row>
    <row r="2388" spans="1:3" x14ac:dyDescent="0.25">
      <c r="A2388" s="19" t="s">
        <v>6584</v>
      </c>
      <c r="B2388" s="20" t="s">
        <v>6585</v>
      </c>
      <c r="C2388" s="21">
        <v>2.99</v>
      </c>
    </row>
    <row r="2389" spans="1:3" x14ac:dyDescent="0.25">
      <c r="A2389" s="19" t="s">
        <v>6829</v>
      </c>
      <c r="B2389" s="20" t="s">
        <v>6830</v>
      </c>
      <c r="C2389" s="21">
        <v>12.12</v>
      </c>
    </row>
    <row r="2390" spans="1:3" x14ac:dyDescent="0.25">
      <c r="A2390" s="19" t="s">
        <v>6827</v>
      </c>
      <c r="B2390" s="20" t="s">
        <v>6828</v>
      </c>
      <c r="C2390" s="21">
        <v>11.7</v>
      </c>
    </row>
    <row r="2391" spans="1:3" x14ac:dyDescent="0.25">
      <c r="A2391" s="19" t="s">
        <v>6452</v>
      </c>
      <c r="B2391" s="20" t="s">
        <v>6453</v>
      </c>
      <c r="C2391" s="21">
        <v>4.12</v>
      </c>
    </row>
    <row r="2392" spans="1:3" x14ac:dyDescent="0.25">
      <c r="A2392" s="19" t="s">
        <v>6473</v>
      </c>
      <c r="B2392" s="20" t="s">
        <v>6474</v>
      </c>
      <c r="C2392" s="21">
        <v>7.64</v>
      </c>
    </row>
    <row r="2393" spans="1:3" x14ac:dyDescent="0.25">
      <c r="A2393" s="19" t="s">
        <v>8120</v>
      </c>
      <c r="B2393" s="20" t="s">
        <v>8121</v>
      </c>
      <c r="C2393" s="21">
        <v>87.54</v>
      </c>
    </row>
    <row r="2394" spans="1:3" x14ac:dyDescent="0.25">
      <c r="A2394" s="19" t="s">
        <v>6888</v>
      </c>
      <c r="B2394" s="20" t="s">
        <v>6889</v>
      </c>
      <c r="C2394" s="21">
        <v>26.66</v>
      </c>
    </row>
    <row r="2395" spans="1:3" x14ac:dyDescent="0.25">
      <c r="A2395" s="19" t="s">
        <v>7741</v>
      </c>
      <c r="B2395" s="20" t="s">
        <v>7742</v>
      </c>
      <c r="C2395" s="21">
        <v>36.83</v>
      </c>
    </row>
    <row r="2396" spans="1:3" x14ac:dyDescent="0.25">
      <c r="A2396" s="19" t="s">
        <v>7743</v>
      </c>
      <c r="B2396" s="20" t="s">
        <v>7744</v>
      </c>
      <c r="C2396" s="21">
        <v>6.53</v>
      </c>
    </row>
    <row r="2397" spans="1:3" x14ac:dyDescent="0.25">
      <c r="A2397" s="19" t="s">
        <v>7745</v>
      </c>
      <c r="B2397" s="20" t="s">
        <v>7746</v>
      </c>
      <c r="C2397" s="21">
        <v>10.16</v>
      </c>
    </row>
    <row r="2398" spans="1:3" x14ac:dyDescent="0.25">
      <c r="A2398" s="19" t="s">
        <v>7747</v>
      </c>
      <c r="B2398" s="20" t="s">
        <v>7748</v>
      </c>
      <c r="C2398" s="21">
        <v>63.56</v>
      </c>
    </row>
    <row r="2399" spans="1:3" x14ac:dyDescent="0.25">
      <c r="A2399" s="19" t="s">
        <v>7749</v>
      </c>
      <c r="B2399" s="20" t="s">
        <v>7750</v>
      </c>
      <c r="C2399" s="21">
        <v>2.64</v>
      </c>
    </row>
    <row r="2400" spans="1:3" x14ac:dyDescent="0.25">
      <c r="A2400" s="19" t="s">
        <v>7751</v>
      </c>
      <c r="B2400" s="20" t="s">
        <v>7752</v>
      </c>
      <c r="C2400" s="21">
        <v>3.61</v>
      </c>
    </row>
    <row r="2401" spans="1:3" x14ac:dyDescent="0.25">
      <c r="A2401" s="19" t="s">
        <v>7753</v>
      </c>
      <c r="B2401" s="20" t="s">
        <v>6285</v>
      </c>
      <c r="C2401" s="21">
        <v>65.56</v>
      </c>
    </row>
    <row r="2402" spans="1:3" x14ac:dyDescent="0.25">
      <c r="A2402" s="19" t="s">
        <v>7754</v>
      </c>
      <c r="B2402" s="20" t="s">
        <v>7755</v>
      </c>
      <c r="C2402" s="21">
        <v>53.58</v>
      </c>
    </row>
    <row r="2403" spans="1:3" x14ac:dyDescent="0.25">
      <c r="A2403" s="19" t="s">
        <v>7756</v>
      </c>
      <c r="B2403" s="20" t="s">
        <v>7757</v>
      </c>
      <c r="C2403" s="21">
        <v>25.9</v>
      </c>
    </row>
    <row r="2404" spans="1:3" x14ac:dyDescent="0.25">
      <c r="A2404" s="19" t="s">
        <v>7758</v>
      </c>
      <c r="B2404" s="20" t="s">
        <v>7759</v>
      </c>
      <c r="C2404" s="21">
        <v>73.14</v>
      </c>
    </row>
    <row r="2405" spans="1:3" x14ac:dyDescent="0.25">
      <c r="A2405" s="19" t="s">
        <v>8934</v>
      </c>
      <c r="B2405" s="20" t="s">
        <v>8935</v>
      </c>
      <c r="C2405" s="21">
        <v>67.11</v>
      </c>
    </row>
    <row r="2406" spans="1:3" x14ac:dyDescent="0.25">
      <c r="A2406" s="19" t="s">
        <v>8936</v>
      </c>
      <c r="B2406" s="20" t="s">
        <v>8937</v>
      </c>
      <c r="C2406" s="21">
        <v>6.11</v>
      </c>
    </row>
    <row r="2407" spans="1:3" x14ac:dyDescent="0.25">
      <c r="A2407" s="19" t="s">
        <v>2813</v>
      </c>
      <c r="B2407" s="20" t="s">
        <v>2814</v>
      </c>
      <c r="C2407" s="21">
        <v>18.87</v>
      </c>
    </row>
    <row r="2408" spans="1:3" x14ac:dyDescent="0.25">
      <c r="A2408" s="19" t="s">
        <v>2815</v>
      </c>
      <c r="B2408" s="20" t="s">
        <v>2816</v>
      </c>
      <c r="C2408" s="21">
        <v>19.829999999999998</v>
      </c>
    </row>
    <row r="2409" spans="1:3" x14ac:dyDescent="0.25">
      <c r="A2409" s="19" t="s">
        <v>2817</v>
      </c>
      <c r="B2409" s="20" t="s">
        <v>2818</v>
      </c>
      <c r="C2409" s="21">
        <v>34.93</v>
      </c>
    </row>
    <row r="2410" spans="1:3" x14ac:dyDescent="0.25">
      <c r="A2410" s="19" t="s">
        <v>2819</v>
      </c>
      <c r="B2410" s="20" t="s">
        <v>2820</v>
      </c>
      <c r="C2410" s="21">
        <v>3.64</v>
      </c>
    </row>
    <row r="2411" spans="1:3" x14ac:dyDescent="0.25">
      <c r="A2411" s="19" t="s">
        <v>2821</v>
      </c>
      <c r="B2411" s="20" t="s">
        <v>2822</v>
      </c>
      <c r="C2411" s="21">
        <v>83.77</v>
      </c>
    </row>
    <row r="2412" spans="1:3" x14ac:dyDescent="0.25">
      <c r="A2412" s="19" t="s">
        <v>2823</v>
      </c>
      <c r="B2412" s="20" t="s">
        <v>2824</v>
      </c>
      <c r="C2412" s="21">
        <v>3.64</v>
      </c>
    </row>
    <row r="2413" spans="1:3" x14ac:dyDescent="0.25">
      <c r="A2413" s="19" t="s">
        <v>2825</v>
      </c>
      <c r="B2413" s="20" t="s">
        <v>2824</v>
      </c>
      <c r="C2413" s="21">
        <v>3.31</v>
      </c>
    </row>
    <row r="2414" spans="1:3" x14ac:dyDescent="0.25">
      <c r="A2414" s="19" t="s">
        <v>2826</v>
      </c>
      <c r="B2414" s="20" t="s">
        <v>2827</v>
      </c>
      <c r="C2414" s="21">
        <v>9.7100000000000009</v>
      </c>
    </row>
    <row r="2415" spans="1:3" x14ac:dyDescent="0.25">
      <c r="A2415" s="19" t="s">
        <v>2828</v>
      </c>
      <c r="B2415" s="20" t="s">
        <v>2829</v>
      </c>
      <c r="C2415" s="21">
        <v>73.64</v>
      </c>
    </row>
    <row r="2416" spans="1:3" x14ac:dyDescent="0.25">
      <c r="A2416" s="19" t="s">
        <v>2830</v>
      </c>
      <c r="B2416" s="20" t="s">
        <v>6292</v>
      </c>
      <c r="C2416" s="21">
        <v>25.75</v>
      </c>
    </row>
    <row r="2417" spans="1:3" x14ac:dyDescent="0.25">
      <c r="A2417" s="19" t="s">
        <v>2831</v>
      </c>
      <c r="B2417" s="20" t="s">
        <v>2832</v>
      </c>
      <c r="C2417" s="21">
        <v>10.31</v>
      </c>
    </row>
    <row r="2418" spans="1:3" x14ac:dyDescent="0.25">
      <c r="A2418" s="19" t="s">
        <v>2833</v>
      </c>
      <c r="B2418" s="20" t="s">
        <v>2834</v>
      </c>
      <c r="C2418" s="21">
        <v>8.1199999999999992</v>
      </c>
    </row>
    <row r="2419" spans="1:3" x14ac:dyDescent="0.25">
      <c r="A2419" s="19" t="s">
        <v>2835</v>
      </c>
      <c r="B2419" s="20" t="s">
        <v>2836</v>
      </c>
      <c r="C2419" s="21">
        <v>11.79</v>
      </c>
    </row>
    <row r="2420" spans="1:3" x14ac:dyDescent="0.25">
      <c r="A2420" s="19" t="s">
        <v>2837</v>
      </c>
      <c r="B2420" s="20" t="s">
        <v>7760</v>
      </c>
      <c r="C2420" s="21">
        <v>20.59</v>
      </c>
    </row>
    <row r="2421" spans="1:3" x14ac:dyDescent="0.25">
      <c r="A2421" s="19" t="s">
        <v>7761</v>
      </c>
      <c r="B2421" s="20" t="s">
        <v>7762</v>
      </c>
      <c r="C2421" s="21">
        <v>13.14</v>
      </c>
    </row>
    <row r="2422" spans="1:3" x14ac:dyDescent="0.25">
      <c r="A2422" s="19" t="s">
        <v>2838</v>
      </c>
      <c r="B2422" s="20" t="s">
        <v>2839</v>
      </c>
      <c r="C2422" s="21">
        <v>34</v>
      </c>
    </row>
    <row r="2423" spans="1:3" x14ac:dyDescent="0.25">
      <c r="A2423" s="19" t="s">
        <v>2840</v>
      </c>
      <c r="B2423" s="20" t="s">
        <v>2841</v>
      </c>
      <c r="C2423" s="21">
        <v>24.44</v>
      </c>
    </row>
    <row r="2424" spans="1:3" x14ac:dyDescent="0.25">
      <c r="A2424" s="19" t="s">
        <v>2842</v>
      </c>
      <c r="B2424" s="20" t="s">
        <v>2843</v>
      </c>
      <c r="C2424" s="21">
        <v>1.52</v>
      </c>
    </row>
    <row r="2425" spans="1:3" x14ac:dyDescent="0.25">
      <c r="A2425" s="19" t="s">
        <v>2844</v>
      </c>
      <c r="B2425" s="20" t="s">
        <v>2845</v>
      </c>
      <c r="C2425" s="21">
        <v>23.65</v>
      </c>
    </row>
    <row r="2426" spans="1:3" x14ac:dyDescent="0.25">
      <c r="A2426" s="19" t="s">
        <v>2846</v>
      </c>
      <c r="B2426" s="20" t="s">
        <v>6293</v>
      </c>
      <c r="C2426" s="21">
        <v>4.1900000000000004</v>
      </c>
    </row>
    <row r="2427" spans="1:3" x14ac:dyDescent="0.25">
      <c r="A2427" s="19" t="s">
        <v>2847</v>
      </c>
      <c r="B2427" s="20" t="s">
        <v>2848</v>
      </c>
      <c r="C2427" s="21">
        <v>7.15</v>
      </c>
    </row>
    <row r="2428" spans="1:3" x14ac:dyDescent="0.25">
      <c r="A2428" s="19" t="s">
        <v>2849</v>
      </c>
      <c r="B2428" s="20" t="s">
        <v>2850</v>
      </c>
      <c r="C2428" s="21">
        <v>8.65</v>
      </c>
    </row>
    <row r="2429" spans="1:3" x14ac:dyDescent="0.25">
      <c r="A2429" s="19" t="s">
        <v>2851</v>
      </c>
      <c r="B2429" s="20" t="s">
        <v>2852</v>
      </c>
      <c r="C2429" s="21">
        <v>2.37</v>
      </c>
    </row>
    <row r="2430" spans="1:3" x14ac:dyDescent="0.25">
      <c r="A2430" s="19" t="s">
        <v>2853</v>
      </c>
      <c r="B2430" s="20" t="s">
        <v>2854</v>
      </c>
      <c r="C2430" s="21">
        <v>6.05</v>
      </c>
    </row>
    <row r="2431" spans="1:3" x14ac:dyDescent="0.25">
      <c r="A2431" s="19" t="s">
        <v>2855</v>
      </c>
      <c r="B2431" s="20" t="s">
        <v>2856</v>
      </c>
      <c r="C2431" s="21">
        <v>36.18</v>
      </c>
    </row>
    <row r="2432" spans="1:3" x14ac:dyDescent="0.25">
      <c r="A2432" s="19" t="s">
        <v>2857</v>
      </c>
      <c r="B2432" s="20" t="s">
        <v>2858</v>
      </c>
      <c r="C2432" s="21">
        <v>36.18</v>
      </c>
    </row>
    <row r="2433" spans="1:3" x14ac:dyDescent="0.25">
      <c r="A2433" s="19" t="s">
        <v>2859</v>
      </c>
      <c r="B2433" s="20" t="s">
        <v>2860</v>
      </c>
      <c r="C2433" s="21">
        <v>2.42</v>
      </c>
    </row>
    <row r="2434" spans="1:3" x14ac:dyDescent="0.25">
      <c r="A2434" s="19" t="s">
        <v>6294</v>
      </c>
      <c r="B2434" s="20" t="s">
        <v>6295</v>
      </c>
      <c r="C2434" s="21">
        <v>56.01</v>
      </c>
    </row>
    <row r="2435" spans="1:3" x14ac:dyDescent="0.25">
      <c r="A2435" s="19" t="s">
        <v>2861</v>
      </c>
      <c r="B2435" s="20" t="s">
        <v>2862</v>
      </c>
      <c r="C2435" s="21">
        <v>1</v>
      </c>
    </row>
    <row r="2436" spans="1:3" x14ac:dyDescent="0.25">
      <c r="A2436" s="19" t="s">
        <v>2863</v>
      </c>
      <c r="B2436" s="20" t="s">
        <v>2864</v>
      </c>
      <c r="C2436" s="21">
        <v>63.78</v>
      </c>
    </row>
    <row r="2437" spans="1:3" x14ac:dyDescent="0.25">
      <c r="A2437" s="19" t="s">
        <v>2865</v>
      </c>
      <c r="B2437" s="20" t="s">
        <v>2866</v>
      </c>
      <c r="C2437" s="21">
        <v>37.79</v>
      </c>
    </row>
    <row r="2438" spans="1:3" x14ac:dyDescent="0.25">
      <c r="A2438" s="19" t="s">
        <v>2867</v>
      </c>
      <c r="B2438" s="20" t="s">
        <v>2868</v>
      </c>
      <c r="C2438" s="21">
        <v>34.4</v>
      </c>
    </row>
    <row r="2439" spans="1:3" x14ac:dyDescent="0.25">
      <c r="A2439" s="19" t="s">
        <v>7763</v>
      </c>
      <c r="B2439" s="20" t="s">
        <v>7764</v>
      </c>
      <c r="C2439" s="21">
        <v>56.42</v>
      </c>
    </row>
    <row r="2440" spans="1:3" x14ac:dyDescent="0.25">
      <c r="A2440" s="19" t="s">
        <v>2869</v>
      </c>
      <c r="B2440" s="20" t="s">
        <v>2870</v>
      </c>
      <c r="C2440" s="21">
        <v>80.31</v>
      </c>
    </row>
    <row r="2441" spans="1:3" x14ac:dyDescent="0.25">
      <c r="A2441" s="19" t="s">
        <v>2871</v>
      </c>
      <c r="B2441" s="20" t="s">
        <v>2872</v>
      </c>
      <c r="C2441" s="21">
        <v>30.11</v>
      </c>
    </row>
    <row r="2442" spans="1:3" x14ac:dyDescent="0.25">
      <c r="A2442" s="19" t="s">
        <v>2873</v>
      </c>
      <c r="B2442" s="20" t="s">
        <v>2874</v>
      </c>
      <c r="C2442" s="21">
        <v>97.01</v>
      </c>
    </row>
    <row r="2443" spans="1:3" x14ac:dyDescent="0.25">
      <c r="A2443" s="19" t="s">
        <v>2875</v>
      </c>
      <c r="B2443" s="20" t="s">
        <v>7765</v>
      </c>
      <c r="C2443" s="21">
        <v>2.88</v>
      </c>
    </row>
    <row r="2444" spans="1:3" x14ac:dyDescent="0.25">
      <c r="A2444" s="19" t="s">
        <v>7766</v>
      </c>
      <c r="B2444" s="20" t="s">
        <v>8762</v>
      </c>
      <c r="C2444" s="21">
        <v>3.98</v>
      </c>
    </row>
    <row r="2445" spans="1:3" x14ac:dyDescent="0.25">
      <c r="A2445" s="19" t="s">
        <v>6542</v>
      </c>
      <c r="B2445" s="20" t="s">
        <v>6543</v>
      </c>
      <c r="C2445" s="21">
        <v>4.12</v>
      </c>
    </row>
    <row r="2446" spans="1:3" x14ac:dyDescent="0.25">
      <c r="A2446" s="19" t="s">
        <v>7767</v>
      </c>
      <c r="B2446" s="20" t="s">
        <v>7768</v>
      </c>
      <c r="C2446" s="21">
        <v>18.95</v>
      </c>
    </row>
    <row r="2447" spans="1:3" x14ac:dyDescent="0.25">
      <c r="A2447" s="19" t="s">
        <v>6296</v>
      </c>
      <c r="B2447" s="20" t="s">
        <v>7769</v>
      </c>
      <c r="C2447" s="21">
        <v>40.090000000000003</v>
      </c>
    </row>
    <row r="2448" spans="1:3" x14ac:dyDescent="0.25">
      <c r="A2448" s="19" t="s">
        <v>7770</v>
      </c>
      <c r="B2448" s="20" t="s">
        <v>7771</v>
      </c>
      <c r="C2448" s="21">
        <v>66.739999999999995</v>
      </c>
    </row>
    <row r="2449" spans="1:3" x14ac:dyDescent="0.25">
      <c r="A2449" s="19" t="s">
        <v>6540</v>
      </c>
      <c r="B2449" s="20" t="s">
        <v>6541</v>
      </c>
      <c r="C2449" s="21">
        <v>8.76</v>
      </c>
    </row>
    <row r="2450" spans="1:3" x14ac:dyDescent="0.25">
      <c r="A2450" s="19" t="s">
        <v>6783</v>
      </c>
      <c r="B2450" s="20" t="s">
        <v>6784</v>
      </c>
      <c r="C2450" s="21">
        <v>1.02</v>
      </c>
    </row>
    <row r="2451" spans="1:3" x14ac:dyDescent="0.25">
      <c r="A2451" s="19" t="s">
        <v>6466</v>
      </c>
      <c r="B2451" s="20" t="s">
        <v>6467</v>
      </c>
      <c r="C2451" s="21">
        <v>53.95</v>
      </c>
    </row>
    <row r="2452" spans="1:3" x14ac:dyDescent="0.25">
      <c r="A2452" s="19" t="s">
        <v>6468</v>
      </c>
      <c r="B2452" s="20" t="s">
        <v>6469</v>
      </c>
      <c r="C2452" s="21">
        <v>59.4</v>
      </c>
    </row>
    <row r="2453" spans="1:3" x14ac:dyDescent="0.25">
      <c r="A2453" s="19" t="s">
        <v>7772</v>
      </c>
      <c r="B2453" s="20" t="s">
        <v>7773</v>
      </c>
      <c r="C2453" s="21">
        <v>10.44</v>
      </c>
    </row>
    <row r="2454" spans="1:3" x14ac:dyDescent="0.25">
      <c r="A2454" s="19" t="s">
        <v>8200</v>
      </c>
      <c r="B2454" s="20" t="s">
        <v>8558</v>
      </c>
      <c r="C2454" s="21">
        <v>3.28</v>
      </c>
    </row>
    <row r="2455" spans="1:3" x14ac:dyDescent="0.25">
      <c r="A2455" s="19" t="s">
        <v>6957</v>
      </c>
      <c r="B2455" s="20" t="s">
        <v>6958</v>
      </c>
      <c r="C2455" s="21">
        <v>5.23</v>
      </c>
    </row>
    <row r="2456" spans="1:3" x14ac:dyDescent="0.25">
      <c r="A2456" s="19" t="s">
        <v>6959</v>
      </c>
      <c r="B2456" s="20" t="s">
        <v>6960</v>
      </c>
      <c r="C2456" s="21">
        <v>5.23</v>
      </c>
    </row>
    <row r="2457" spans="1:3" x14ac:dyDescent="0.25">
      <c r="A2457" s="19" t="s">
        <v>7774</v>
      </c>
      <c r="B2457" s="20" t="s">
        <v>7775</v>
      </c>
      <c r="C2457" s="21">
        <v>1.44</v>
      </c>
    </row>
    <row r="2458" spans="1:3" x14ac:dyDescent="0.25">
      <c r="A2458" s="19" t="s">
        <v>2876</v>
      </c>
      <c r="B2458" s="20" t="s">
        <v>2877</v>
      </c>
      <c r="C2458" s="21">
        <v>127.09</v>
      </c>
    </row>
    <row r="2459" spans="1:3" x14ac:dyDescent="0.25">
      <c r="A2459" s="19" t="s">
        <v>2878</v>
      </c>
      <c r="B2459" s="20" t="s">
        <v>2879</v>
      </c>
      <c r="C2459" s="21">
        <v>4.8099999999999996</v>
      </c>
    </row>
    <row r="2460" spans="1:3" x14ac:dyDescent="0.25">
      <c r="A2460" s="19" t="s">
        <v>2880</v>
      </c>
      <c r="B2460" s="20" t="s">
        <v>2881</v>
      </c>
      <c r="C2460" s="21">
        <v>5.16</v>
      </c>
    </row>
    <row r="2461" spans="1:3" x14ac:dyDescent="0.25">
      <c r="A2461" s="19" t="s">
        <v>2882</v>
      </c>
      <c r="B2461" s="20" t="s">
        <v>2883</v>
      </c>
      <c r="C2461" s="21">
        <v>9.44</v>
      </c>
    </row>
    <row r="2462" spans="1:3" x14ac:dyDescent="0.25">
      <c r="A2462" s="19" t="s">
        <v>2884</v>
      </c>
      <c r="B2462" s="20" t="s">
        <v>2885</v>
      </c>
      <c r="C2462" s="21">
        <v>3.17</v>
      </c>
    </row>
    <row r="2463" spans="1:3" x14ac:dyDescent="0.25">
      <c r="A2463" s="19" t="s">
        <v>2886</v>
      </c>
      <c r="B2463" s="20" t="s">
        <v>6297</v>
      </c>
      <c r="C2463" s="21">
        <v>23.37</v>
      </c>
    </row>
    <row r="2464" spans="1:3" x14ac:dyDescent="0.25">
      <c r="A2464" s="19" t="s">
        <v>2887</v>
      </c>
      <c r="B2464" s="20" t="s">
        <v>2888</v>
      </c>
      <c r="C2464" s="21">
        <v>4.46</v>
      </c>
    </row>
    <row r="2465" spans="1:3" x14ac:dyDescent="0.25">
      <c r="A2465" s="19" t="s">
        <v>2889</v>
      </c>
      <c r="B2465" s="20" t="s">
        <v>2890</v>
      </c>
      <c r="C2465" s="21">
        <v>15.87</v>
      </c>
    </row>
    <row r="2466" spans="1:3" x14ac:dyDescent="0.25">
      <c r="A2466" s="19" t="s">
        <v>2891</v>
      </c>
      <c r="B2466" s="20" t="s">
        <v>2827</v>
      </c>
      <c r="C2466" s="21">
        <v>2.57</v>
      </c>
    </row>
    <row r="2467" spans="1:3" x14ac:dyDescent="0.25">
      <c r="A2467" s="19" t="s">
        <v>2892</v>
      </c>
      <c r="B2467" s="20" t="s">
        <v>2893</v>
      </c>
      <c r="C2467" s="21">
        <v>1.22</v>
      </c>
    </row>
    <row r="2468" spans="1:3" x14ac:dyDescent="0.25">
      <c r="A2468" s="19" t="s">
        <v>2894</v>
      </c>
      <c r="B2468" s="20" t="s">
        <v>2895</v>
      </c>
      <c r="C2468" s="21">
        <v>24.3</v>
      </c>
    </row>
    <row r="2469" spans="1:3" x14ac:dyDescent="0.25">
      <c r="A2469" s="19" t="s">
        <v>2896</v>
      </c>
      <c r="B2469" s="20" t="s">
        <v>2824</v>
      </c>
      <c r="C2469" s="21">
        <v>1.04</v>
      </c>
    </row>
    <row r="2470" spans="1:3" x14ac:dyDescent="0.25">
      <c r="A2470" s="19" t="s">
        <v>2897</v>
      </c>
      <c r="B2470" s="20" t="s">
        <v>2898</v>
      </c>
      <c r="C2470" s="21">
        <v>7.86</v>
      </c>
    </row>
    <row r="2471" spans="1:3" x14ac:dyDescent="0.25">
      <c r="A2471" s="19" t="s">
        <v>2899</v>
      </c>
      <c r="B2471" s="20" t="s">
        <v>2900</v>
      </c>
      <c r="C2471" s="21">
        <v>13.73</v>
      </c>
    </row>
    <row r="2472" spans="1:3" x14ac:dyDescent="0.25">
      <c r="A2472" s="19" t="s">
        <v>2901</v>
      </c>
      <c r="B2472" s="20" t="s">
        <v>2902</v>
      </c>
      <c r="C2472" s="21">
        <v>90.08</v>
      </c>
    </row>
    <row r="2473" spans="1:3" x14ac:dyDescent="0.25">
      <c r="A2473" s="19" t="s">
        <v>2903</v>
      </c>
      <c r="B2473" s="20" t="s">
        <v>2904</v>
      </c>
      <c r="C2473" s="21">
        <v>90.08</v>
      </c>
    </row>
    <row r="2474" spans="1:3" x14ac:dyDescent="0.25">
      <c r="A2474" s="19" t="s">
        <v>2905</v>
      </c>
      <c r="B2474" s="20" t="s">
        <v>2890</v>
      </c>
      <c r="C2474" s="21">
        <v>5.71</v>
      </c>
    </row>
    <row r="2475" spans="1:3" x14ac:dyDescent="0.25">
      <c r="A2475" s="19" t="s">
        <v>2906</v>
      </c>
      <c r="B2475" s="20" t="s">
        <v>2907</v>
      </c>
      <c r="C2475" s="21">
        <v>106.67</v>
      </c>
    </row>
    <row r="2476" spans="1:3" x14ac:dyDescent="0.25">
      <c r="A2476" s="19" t="s">
        <v>2908</v>
      </c>
      <c r="B2476" s="20" t="s">
        <v>2909</v>
      </c>
      <c r="C2476" s="21">
        <v>3.19</v>
      </c>
    </row>
    <row r="2477" spans="1:3" x14ac:dyDescent="0.25">
      <c r="A2477" s="19" t="s">
        <v>6806</v>
      </c>
      <c r="B2477" s="20" t="s">
        <v>6807</v>
      </c>
      <c r="C2477" s="21">
        <v>3.19</v>
      </c>
    </row>
    <row r="2478" spans="1:3" x14ac:dyDescent="0.25">
      <c r="A2478" s="19" t="s">
        <v>2910</v>
      </c>
      <c r="B2478" s="20" t="s">
        <v>2911</v>
      </c>
      <c r="C2478" s="21">
        <v>25.75</v>
      </c>
    </row>
    <row r="2479" spans="1:3" x14ac:dyDescent="0.25">
      <c r="A2479" s="19" t="s">
        <v>2912</v>
      </c>
      <c r="B2479" s="20" t="s">
        <v>2913</v>
      </c>
      <c r="C2479" s="21">
        <v>22.32</v>
      </c>
    </row>
    <row r="2480" spans="1:3" x14ac:dyDescent="0.25">
      <c r="A2480" s="19" t="s">
        <v>2914</v>
      </c>
      <c r="B2480" s="20" t="s">
        <v>2915</v>
      </c>
      <c r="C2480" s="21">
        <v>25.75</v>
      </c>
    </row>
    <row r="2481" spans="1:3" x14ac:dyDescent="0.25">
      <c r="A2481" s="19" t="s">
        <v>2916</v>
      </c>
      <c r="B2481" s="20" t="s">
        <v>2917</v>
      </c>
      <c r="C2481" s="21">
        <v>22.38</v>
      </c>
    </row>
    <row r="2482" spans="1:3" x14ac:dyDescent="0.25">
      <c r="A2482" s="19" t="s">
        <v>2918</v>
      </c>
      <c r="B2482" s="20" t="s">
        <v>2919</v>
      </c>
      <c r="C2482" s="21">
        <v>47.18</v>
      </c>
    </row>
    <row r="2483" spans="1:3" x14ac:dyDescent="0.25">
      <c r="A2483" s="19" t="s">
        <v>2920</v>
      </c>
      <c r="B2483" s="20" t="s">
        <v>6937</v>
      </c>
      <c r="C2483" s="21">
        <v>22.38</v>
      </c>
    </row>
    <row r="2484" spans="1:3" x14ac:dyDescent="0.25">
      <c r="A2484" s="19" t="s">
        <v>2921</v>
      </c>
      <c r="B2484" s="20" t="s">
        <v>2922</v>
      </c>
      <c r="C2484" s="21">
        <v>47.18</v>
      </c>
    </row>
    <row r="2485" spans="1:3" x14ac:dyDescent="0.25">
      <c r="A2485" s="19" t="s">
        <v>2923</v>
      </c>
      <c r="B2485" s="20" t="s">
        <v>2924</v>
      </c>
      <c r="C2485" s="21">
        <v>22.38</v>
      </c>
    </row>
    <row r="2486" spans="1:3" x14ac:dyDescent="0.25">
      <c r="A2486" s="19" t="s">
        <v>2925</v>
      </c>
      <c r="B2486" s="20" t="s">
        <v>2926</v>
      </c>
      <c r="C2486" s="21">
        <v>47.18</v>
      </c>
    </row>
    <row r="2487" spans="1:3" x14ac:dyDescent="0.25">
      <c r="A2487" s="19" t="s">
        <v>2927</v>
      </c>
      <c r="B2487" s="20" t="s">
        <v>2928</v>
      </c>
      <c r="C2487" s="21">
        <v>15.66</v>
      </c>
    </row>
    <row r="2488" spans="1:3" x14ac:dyDescent="0.25">
      <c r="A2488" s="19" t="s">
        <v>2929</v>
      </c>
      <c r="B2488" s="20" t="s">
        <v>2930</v>
      </c>
      <c r="C2488" s="21">
        <v>47.18</v>
      </c>
    </row>
    <row r="2489" spans="1:3" x14ac:dyDescent="0.25">
      <c r="A2489" s="19" t="s">
        <v>2931</v>
      </c>
      <c r="B2489" s="20" t="s">
        <v>6971</v>
      </c>
      <c r="C2489" s="21">
        <v>130.63</v>
      </c>
    </row>
    <row r="2490" spans="1:3" x14ac:dyDescent="0.25">
      <c r="A2490" s="19" t="s">
        <v>2932</v>
      </c>
      <c r="B2490" s="20" t="s">
        <v>2933</v>
      </c>
      <c r="C2490" s="21">
        <v>75.53</v>
      </c>
    </row>
    <row r="2491" spans="1:3" x14ac:dyDescent="0.25">
      <c r="A2491" s="19" t="s">
        <v>2934</v>
      </c>
      <c r="B2491" s="20" t="s">
        <v>2935</v>
      </c>
      <c r="C2491" s="21">
        <v>94.15</v>
      </c>
    </row>
    <row r="2492" spans="1:3" x14ac:dyDescent="0.25">
      <c r="A2492" s="19" t="s">
        <v>2936</v>
      </c>
      <c r="B2492" s="20" t="s">
        <v>2937</v>
      </c>
      <c r="C2492" s="21">
        <v>85.62</v>
      </c>
    </row>
    <row r="2493" spans="1:3" x14ac:dyDescent="0.25">
      <c r="A2493" s="19" t="s">
        <v>2938</v>
      </c>
      <c r="B2493" s="20" t="s">
        <v>2939</v>
      </c>
      <c r="C2493" s="21">
        <v>16.989999999999998</v>
      </c>
    </row>
    <row r="2494" spans="1:3" x14ac:dyDescent="0.25">
      <c r="A2494" s="19" t="s">
        <v>2940</v>
      </c>
      <c r="B2494" s="20" t="s">
        <v>2941</v>
      </c>
      <c r="C2494" s="21">
        <v>20.440000000000001</v>
      </c>
    </row>
    <row r="2495" spans="1:3" x14ac:dyDescent="0.25">
      <c r="A2495" s="19" t="s">
        <v>2942</v>
      </c>
      <c r="B2495" s="20" t="s">
        <v>2943</v>
      </c>
      <c r="C2495" s="21">
        <v>88.81</v>
      </c>
    </row>
    <row r="2496" spans="1:3" x14ac:dyDescent="0.25">
      <c r="A2496" s="19" t="s">
        <v>2944</v>
      </c>
      <c r="B2496" s="20" t="s">
        <v>2945</v>
      </c>
      <c r="C2496" s="21">
        <v>44.63</v>
      </c>
    </row>
    <row r="2497" spans="1:3" x14ac:dyDescent="0.25">
      <c r="A2497" s="19" t="s">
        <v>2946</v>
      </c>
      <c r="B2497" s="20" t="s">
        <v>2947</v>
      </c>
      <c r="C2497" s="21">
        <v>47.2</v>
      </c>
    </row>
    <row r="2498" spans="1:3" x14ac:dyDescent="0.25">
      <c r="A2498" s="19" t="s">
        <v>2948</v>
      </c>
      <c r="B2498" s="20" t="s">
        <v>2949</v>
      </c>
      <c r="C2498" s="21">
        <v>151.06</v>
      </c>
    </row>
    <row r="2499" spans="1:3" x14ac:dyDescent="0.25">
      <c r="A2499" s="19" t="s">
        <v>2950</v>
      </c>
      <c r="B2499" s="20" t="s">
        <v>2951</v>
      </c>
      <c r="C2499" s="21">
        <v>97.78</v>
      </c>
    </row>
    <row r="2500" spans="1:3" x14ac:dyDescent="0.25">
      <c r="A2500" s="19" t="s">
        <v>2952</v>
      </c>
      <c r="B2500" s="20" t="s">
        <v>7776</v>
      </c>
      <c r="C2500" s="21">
        <v>76.91</v>
      </c>
    </row>
    <row r="2501" spans="1:3" x14ac:dyDescent="0.25">
      <c r="A2501" s="19" t="s">
        <v>2953</v>
      </c>
      <c r="B2501" s="20" t="s">
        <v>2954</v>
      </c>
      <c r="C2501" s="21">
        <v>22.38</v>
      </c>
    </row>
    <row r="2502" spans="1:3" x14ac:dyDescent="0.25">
      <c r="A2502" s="19" t="s">
        <v>2955</v>
      </c>
      <c r="B2502" s="20" t="s">
        <v>2956</v>
      </c>
      <c r="C2502" s="21">
        <v>33.04</v>
      </c>
    </row>
    <row r="2503" spans="1:3" x14ac:dyDescent="0.25">
      <c r="A2503" s="19" t="s">
        <v>2957</v>
      </c>
      <c r="B2503" s="20" t="s">
        <v>6664</v>
      </c>
      <c r="C2503" s="21">
        <v>30.81</v>
      </c>
    </row>
    <row r="2504" spans="1:3" x14ac:dyDescent="0.25">
      <c r="A2504" s="19" t="s">
        <v>2958</v>
      </c>
      <c r="B2504" s="20" t="s">
        <v>2959</v>
      </c>
      <c r="C2504" s="21">
        <v>49.09</v>
      </c>
    </row>
    <row r="2505" spans="1:3" x14ac:dyDescent="0.25">
      <c r="A2505" s="19" t="s">
        <v>2960</v>
      </c>
      <c r="B2505" s="20" t="s">
        <v>2961</v>
      </c>
      <c r="C2505" s="21">
        <v>101.98</v>
      </c>
    </row>
    <row r="2506" spans="1:3" x14ac:dyDescent="0.25">
      <c r="A2506" s="19" t="s">
        <v>7027</v>
      </c>
      <c r="B2506" s="20" t="s">
        <v>7028</v>
      </c>
      <c r="C2506" s="21">
        <v>31.17</v>
      </c>
    </row>
    <row r="2507" spans="1:3" x14ac:dyDescent="0.25">
      <c r="A2507" s="19" t="s">
        <v>2962</v>
      </c>
      <c r="B2507" s="20" t="s">
        <v>2963</v>
      </c>
      <c r="C2507" s="21">
        <v>50.97</v>
      </c>
    </row>
    <row r="2508" spans="1:3" x14ac:dyDescent="0.25">
      <c r="A2508" s="19" t="s">
        <v>2964</v>
      </c>
      <c r="B2508" s="20" t="s">
        <v>8559</v>
      </c>
      <c r="C2508" s="21">
        <v>61.31</v>
      </c>
    </row>
    <row r="2509" spans="1:3" x14ac:dyDescent="0.25">
      <c r="A2509" s="19" t="s">
        <v>2965</v>
      </c>
      <c r="B2509" s="20" t="s">
        <v>8560</v>
      </c>
      <c r="C2509" s="21">
        <v>76.930000000000007</v>
      </c>
    </row>
    <row r="2510" spans="1:3" x14ac:dyDescent="0.25">
      <c r="A2510" s="19" t="s">
        <v>2966</v>
      </c>
      <c r="B2510" s="20" t="s">
        <v>2967</v>
      </c>
      <c r="C2510" s="21">
        <v>175.13</v>
      </c>
    </row>
    <row r="2511" spans="1:3" x14ac:dyDescent="0.25">
      <c r="A2511" s="19" t="s">
        <v>2968</v>
      </c>
      <c r="B2511" s="20" t="s">
        <v>2969</v>
      </c>
      <c r="C2511" s="21">
        <v>356.86</v>
      </c>
    </row>
    <row r="2512" spans="1:3" x14ac:dyDescent="0.25">
      <c r="A2512" s="19" t="s">
        <v>2970</v>
      </c>
      <c r="B2512" s="20" t="s">
        <v>2971</v>
      </c>
      <c r="C2512" s="21">
        <v>363.49</v>
      </c>
    </row>
    <row r="2513" spans="1:3" x14ac:dyDescent="0.25">
      <c r="A2513" s="19" t="s">
        <v>2972</v>
      </c>
      <c r="B2513" s="20" t="s">
        <v>2973</v>
      </c>
      <c r="C2513" s="21">
        <v>35.03</v>
      </c>
    </row>
    <row r="2514" spans="1:3" x14ac:dyDescent="0.25">
      <c r="A2514" s="19" t="s">
        <v>2974</v>
      </c>
      <c r="B2514" s="20" t="s">
        <v>2975</v>
      </c>
      <c r="C2514" s="21">
        <v>29.75</v>
      </c>
    </row>
    <row r="2515" spans="1:3" x14ac:dyDescent="0.25">
      <c r="A2515" s="19" t="s">
        <v>2976</v>
      </c>
      <c r="B2515" s="20" t="s">
        <v>2977</v>
      </c>
      <c r="C2515" s="21">
        <v>55.86</v>
      </c>
    </row>
    <row r="2516" spans="1:3" x14ac:dyDescent="0.25">
      <c r="A2516" s="19" t="s">
        <v>2978</v>
      </c>
      <c r="B2516" s="20" t="s">
        <v>7777</v>
      </c>
      <c r="C2516" s="21">
        <v>12.39</v>
      </c>
    </row>
    <row r="2517" spans="1:3" x14ac:dyDescent="0.25">
      <c r="A2517" s="19" t="s">
        <v>2979</v>
      </c>
      <c r="B2517" s="20" t="s">
        <v>7778</v>
      </c>
      <c r="C2517" s="21">
        <v>12.39</v>
      </c>
    </row>
    <row r="2518" spans="1:3" x14ac:dyDescent="0.25">
      <c r="A2518" s="19" t="s">
        <v>2980</v>
      </c>
      <c r="B2518" s="20" t="s">
        <v>2981</v>
      </c>
      <c r="C2518" s="21">
        <v>47.2</v>
      </c>
    </row>
    <row r="2519" spans="1:3" x14ac:dyDescent="0.25">
      <c r="A2519" s="19" t="s">
        <v>2982</v>
      </c>
      <c r="B2519" s="20" t="s">
        <v>2983</v>
      </c>
      <c r="C2519" s="21">
        <v>47.2</v>
      </c>
    </row>
    <row r="2520" spans="1:3" x14ac:dyDescent="0.25">
      <c r="A2520" s="19" t="s">
        <v>2984</v>
      </c>
      <c r="B2520" s="20" t="s">
        <v>2985</v>
      </c>
      <c r="C2520" s="21">
        <v>47.2</v>
      </c>
    </row>
    <row r="2521" spans="1:3" x14ac:dyDescent="0.25">
      <c r="A2521" s="19" t="s">
        <v>2986</v>
      </c>
      <c r="B2521" s="20" t="s">
        <v>2987</v>
      </c>
      <c r="C2521" s="21">
        <v>22.42</v>
      </c>
    </row>
    <row r="2522" spans="1:3" x14ac:dyDescent="0.25">
      <c r="A2522" s="19" t="s">
        <v>2988</v>
      </c>
      <c r="B2522" s="20" t="s">
        <v>2989</v>
      </c>
      <c r="C2522" s="21">
        <v>22.42</v>
      </c>
    </row>
    <row r="2523" spans="1:3" x14ac:dyDescent="0.25">
      <c r="A2523" s="19" t="s">
        <v>2990</v>
      </c>
      <c r="B2523" s="20" t="s">
        <v>2991</v>
      </c>
      <c r="C2523" s="21">
        <v>22.42</v>
      </c>
    </row>
    <row r="2524" spans="1:3" x14ac:dyDescent="0.25">
      <c r="A2524" s="19" t="s">
        <v>2992</v>
      </c>
      <c r="B2524" s="20" t="s">
        <v>2993</v>
      </c>
      <c r="C2524" s="21">
        <v>20.78</v>
      </c>
    </row>
    <row r="2525" spans="1:3" x14ac:dyDescent="0.25">
      <c r="A2525" s="19" t="s">
        <v>2994</v>
      </c>
      <c r="B2525" s="20" t="s">
        <v>2995</v>
      </c>
      <c r="C2525" s="21">
        <v>35.89</v>
      </c>
    </row>
    <row r="2526" spans="1:3" x14ac:dyDescent="0.25">
      <c r="A2526" s="19" t="s">
        <v>2996</v>
      </c>
      <c r="B2526" s="20" t="s">
        <v>2997</v>
      </c>
      <c r="C2526" s="21">
        <v>20.78</v>
      </c>
    </row>
    <row r="2527" spans="1:3" x14ac:dyDescent="0.25">
      <c r="A2527" s="19" t="s">
        <v>2998</v>
      </c>
      <c r="B2527" s="20" t="s">
        <v>2999</v>
      </c>
      <c r="C2527" s="21">
        <v>127.09</v>
      </c>
    </row>
    <row r="2528" spans="1:3" x14ac:dyDescent="0.25">
      <c r="A2528" s="19" t="s">
        <v>3000</v>
      </c>
      <c r="B2528" s="20" t="s">
        <v>3001</v>
      </c>
      <c r="C2528" s="21">
        <v>24.56</v>
      </c>
    </row>
    <row r="2529" spans="1:3" x14ac:dyDescent="0.25">
      <c r="A2529" s="19" t="s">
        <v>3002</v>
      </c>
      <c r="B2529" s="20" t="s">
        <v>3003</v>
      </c>
      <c r="C2529" s="21">
        <v>22.67</v>
      </c>
    </row>
    <row r="2530" spans="1:3" x14ac:dyDescent="0.25">
      <c r="A2530" s="19" t="s">
        <v>3004</v>
      </c>
      <c r="B2530" s="20" t="s">
        <v>3005</v>
      </c>
      <c r="C2530" s="21">
        <v>29.82</v>
      </c>
    </row>
    <row r="2531" spans="1:3" x14ac:dyDescent="0.25">
      <c r="A2531" s="19" t="s">
        <v>3006</v>
      </c>
      <c r="B2531" s="20" t="s">
        <v>3007</v>
      </c>
      <c r="C2531" s="21">
        <v>25.99</v>
      </c>
    </row>
    <row r="2532" spans="1:3" x14ac:dyDescent="0.25">
      <c r="A2532" s="19" t="s">
        <v>3008</v>
      </c>
      <c r="B2532" s="20" t="s">
        <v>3009</v>
      </c>
      <c r="C2532" s="21">
        <v>476.25</v>
      </c>
    </row>
    <row r="2533" spans="1:3" x14ac:dyDescent="0.25">
      <c r="A2533" s="19" t="s">
        <v>3010</v>
      </c>
      <c r="B2533" s="20" t="s">
        <v>3011</v>
      </c>
      <c r="C2533" s="21">
        <v>103.3</v>
      </c>
    </row>
    <row r="2534" spans="1:3" x14ac:dyDescent="0.25">
      <c r="A2534" s="19" t="s">
        <v>3012</v>
      </c>
      <c r="B2534" s="20" t="s">
        <v>3013</v>
      </c>
      <c r="C2534" s="21">
        <v>70</v>
      </c>
    </row>
    <row r="2535" spans="1:3" x14ac:dyDescent="0.25">
      <c r="A2535" s="19" t="s">
        <v>3014</v>
      </c>
      <c r="B2535" s="20" t="s">
        <v>3015</v>
      </c>
      <c r="C2535" s="21">
        <v>16.690000000000001</v>
      </c>
    </row>
    <row r="2536" spans="1:3" x14ac:dyDescent="0.25">
      <c r="A2536" s="19" t="s">
        <v>3016</v>
      </c>
      <c r="B2536" s="20" t="s">
        <v>3017</v>
      </c>
      <c r="C2536" s="21">
        <v>55.19</v>
      </c>
    </row>
    <row r="2537" spans="1:3" x14ac:dyDescent="0.25">
      <c r="A2537" s="19" t="s">
        <v>3018</v>
      </c>
      <c r="B2537" s="20" t="s">
        <v>3019</v>
      </c>
      <c r="C2537" s="21">
        <v>13.23</v>
      </c>
    </row>
    <row r="2538" spans="1:3" x14ac:dyDescent="0.25">
      <c r="A2538" s="19" t="s">
        <v>3020</v>
      </c>
      <c r="B2538" s="20" t="s">
        <v>3021</v>
      </c>
      <c r="C2538" s="21">
        <v>2.61</v>
      </c>
    </row>
    <row r="2539" spans="1:3" x14ac:dyDescent="0.25">
      <c r="A2539" s="19" t="s">
        <v>3022</v>
      </c>
      <c r="B2539" s="20" t="s">
        <v>3023</v>
      </c>
      <c r="C2539" s="21">
        <v>4.53</v>
      </c>
    </row>
    <row r="2540" spans="1:3" x14ac:dyDescent="0.25">
      <c r="A2540" s="19" t="s">
        <v>3024</v>
      </c>
      <c r="B2540" s="20" t="s">
        <v>3025</v>
      </c>
      <c r="C2540" s="21">
        <v>82.18</v>
      </c>
    </row>
    <row r="2541" spans="1:3" x14ac:dyDescent="0.25">
      <c r="A2541" s="19" t="s">
        <v>3026</v>
      </c>
      <c r="B2541" s="20" t="s">
        <v>3027</v>
      </c>
      <c r="C2541" s="21">
        <v>65.17</v>
      </c>
    </row>
    <row r="2542" spans="1:3" x14ac:dyDescent="0.25">
      <c r="A2542" s="19" t="s">
        <v>7779</v>
      </c>
      <c r="B2542" s="20" t="s">
        <v>8763</v>
      </c>
      <c r="C2542" s="21">
        <v>70.819999999999993</v>
      </c>
    </row>
    <row r="2543" spans="1:3" x14ac:dyDescent="0.25">
      <c r="A2543" s="19" t="s">
        <v>7780</v>
      </c>
      <c r="B2543" s="20" t="s">
        <v>7781</v>
      </c>
      <c r="C2543" s="21">
        <v>32.24</v>
      </c>
    </row>
    <row r="2544" spans="1:3" x14ac:dyDescent="0.25">
      <c r="A2544" s="19" t="s">
        <v>3028</v>
      </c>
      <c r="B2544" s="20" t="s">
        <v>3029</v>
      </c>
      <c r="C2544" s="21">
        <v>200.97</v>
      </c>
    </row>
    <row r="2545" spans="1:3" x14ac:dyDescent="0.25">
      <c r="A2545" s="19" t="s">
        <v>3030</v>
      </c>
      <c r="B2545" s="20" t="s">
        <v>3031</v>
      </c>
      <c r="C2545" s="21">
        <v>702.64</v>
      </c>
    </row>
    <row r="2546" spans="1:3" x14ac:dyDescent="0.25">
      <c r="A2546" s="19" t="s">
        <v>7782</v>
      </c>
      <c r="B2546" s="20" t="s">
        <v>7783</v>
      </c>
      <c r="C2546" s="21">
        <v>115.33</v>
      </c>
    </row>
    <row r="2547" spans="1:3" x14ac:dyDescent="0.25">
      <c r="A2547" s="19" t="s">
        <v>7784</v>
      </c>
      <c r="B2547" s="20" t="s">
        <v>7785</v>
      </c>
      <c r="C2547" s="21">
        <v>78.84</v>
      </c>
    </row>
    <row r="2548" spans="1:3" x14ac:dyDescent="0.25">
      <c r="A2548" s="19" t="s">
        <v>7786</v>
      </c>
      <c r="B2548" s="20" t="s">
        <v>7787</v>
      </c>
      <c r="C2548" s="21">
        <v>42.36</v>
      </c>
    </row>
    <row r="2549" spans="1:3" x14ac:dyDescent="0.25">
      <c r="A2549" s="19" t="s">
        <v>3032</v>
      </c>
      <c r="B2549" s="20" t="s">
        <v>3033</v>
      </c>
      <c r="C2549" s="21">
        <v>8.4700000000000006</v>
      </c>
    </row>
    <row r="2550" spans="1:3" x14ac:dyDescent="0.25">
      <c r="A2550" s="19" t="s">
        <v>6591</v>
      </c>
      <c r="B2550" s="20" t="s">
        <v>6592</v>
      </c>
      <c r="C2550" s="21">
        <v>28.78</v>
      </c>
    </row>
    <row r="2551" spans="1:3" x14ac:dyDescent="0.25">
      <c r="A2551" s="19" t="s">
        <v>7788</v>
      </c>
      <c r="B2551" s="20" t="s">
        <v>7789</v>
      </c>
      <c r="C2551" s="21">
        <v>22.88</v>
      </c>
    </row>
    <row r="2552" spans="1:3" x14ac:dyDescent="0.25">
      <c r="A2552" s="19" t="s">
        <v>7790</v>
      </c>
      <c r="B2552" s="20" t="s">
        <v>7791</v>
      </c>
      <c r="C2552" s="21">
        <v>15.46</v>
      </c>
    </row>
    <row r="2553" spans="1:3" x14ac:dyDescent="0.25">
      <c r="A2553" s="19" t="s">
        <v>8069</v>
      </c>
      <c r="B2553" s="20" t="s">
        <v>8070</v>
      </c>
      <c r="C2553" s="21">
        <v>32.68</v>
      </c>
    </row>
    <row r="2554" spans="1:3" x14ac:dyDescent="0.25">
      <c r="A2554" s="19" t="s">
        <v>8073</v>
      </c>
      <c r="B2554" s="20" t="s">
        <v>8074</v>
      </c>
      <c r="C2554" s="21">
        <v>28.01</v>
      </c>
    </row>
    <row r="2555" spans="1:3" x14ac:dyDescent="0.25">
      <c r="A2555" s="19" t="s">
        <v>8071</v>
      </c>
      <c r="B2555" s="20" t="s">
        <v>8072</v>
      </c>
      <c r="C2555" s="21">
        <v>16.82</v>
      </c>
    </row>
    <row r="2556" spans="1:3" x14ac:dyDescent="0.25">
      <c r="A2556" s="19" t="s">
        <v>6298</v>
      </c>
      <c r="B2556" s="20" t="s">
        <v>6299</v>
      </c>
      <c r="C2556" s="21">
        <v>15.93</v>
      </c>
    </row>
    <row r="2557" spans="1:3" x14ac:dyDescent="0.25">
      <c r="A2557" s="19" t="s">
        <v>6300</v>
      </c>
      <c r="B2557" s="20" t="s">
        <v>6301</v>
      </c>
      <c r="C2557" s="21">
        <v>56.87</v>
      </c>
    </row>
    <row r="2558" spans="1:3" x14ac:dyDescent="0.25">
      <c r="A2558" s="19" t="s">
        <v>6302</v>
      </c>
      <c r="B2558" s="20" t="s">
        <v>6303</v>
      </c>
      <c r="C2558" s="21">
        <v>64.88</v>
      </c>
    </row>
    <row r="2559" spans="1:3" x14ac:dyDescent="0.25">
      <c r="A2559" s="19" t="s">
        <v>6304</v>
      </c>
      <c r="B2559" s="20" t="s">
        <v>6305</v>
      </c>
      <c r="C2559" s="21">
        <v>73.58</v>
      </c>
    </row>
    <row r="2560" spans="1:3" x14ac:dyDescent="0.25">
      <c r="A2560" s="19" t="s">
        <v>6599</v>
      </c>
      <c r="B2560" s="20" t="s">
        <v>6600</v>
      </c>
      <c r="C2560" s="21">
        <v>6.69</v>
      </c>
    </row>
    <row r="2561" spans="1:3" x14ac:dyDescent="0.25">
      <c r="A2561" s="19" t="s">
        <v>6306</v>
      </c>
      <c r="B2561" s="20" t="s">
        <v>7792</v>
      </c>
      <c r="C2561" s="21">
        <v>19.55</v>
      </c>
    </row>
    <row r="2562" spans="1:3" x14ac:dyDescent="0.25">
      <c r="A2562" s="19" t="s">
        <v>7051</v>
      </c>
      <c r="B2562" s="20" t="s">
        <v>7052</v>
      </c>
      <c r="C2562" s="21">
        <v>19.52</v>
      </c>
    </row>
    <row r="2563" spans="1:3" x14ac:dyDescent="0.25">
      <c r="A2563" s="19" t="s">
        <v>6450</v>
      </c>
      <c r="B2563" s="20" t="s">
        <v>6451</v>
      </c>
      <c r="C2563" s="21">
        <v>52.11</v>
      </c>
    </row>
    <row r="2564" spans="1:3" x14ac:dyDescent="0.25">
      <c r="A2564" s="19" t="s">
        <v>6714</v>
      </c>
      <c r="B2564" s="20" t="s">
        <v>6715</v>
      </c>
      <c r="C2564" s="21">
        <v>17.420000000000002</v>
      </c>
    </row>
    <row r="2565" spans="1:3" x14ac:dyDescent="0.25">
      <c r="A2565" s="19" t="s">
        <v>7793</v>
      </c>
      <c r="B2565" s="20" t="s">
        <v>7794</v>
      </c>
      <c r="C2565" s="21">
        <v>0.4</v>
      </c>
    </row>
    <row r="2566" spans="1:3" x14ac:dyDescent="0.25">
      <c r="A2566" s="19" t="s">
        <v>8764</v>
      </c>
      <c r="B2566" s="20" t="s">
        <v>8765</v>
      </c>
      <c r="C2566" s="21">
        <v>7.4</v>
      </c>
    </row>
    <row r="2567" spans="1:3" x14ac:dyDescent="0.25">
      <c r="A2567" s="19" t="s">
        <v>7795</v>
      </c>
      <c r="B2567" s="20" t="s">
        <v>7796</v>
      </c>
      <c r="C2567" s="21">
        <v>91.23</v>
      </c>
    </row>
    <row r="2568" spans="1:3" x14ac:dyDescent="0.25">
      <c r="A2568" s="19" t="s">
        <v>7797</v>
      </c>
      <c r="B2568" s="20" t="s">
        <v>7798</v>
      </c>
      <c r="C2568" s="21">
        <v>12.71</v>
      </c>
    </row>
    <row r="2569" spans="1:3" x14ac:dyDescent="0.25">
      <c r="A2569" s="19" t="s">
        <v>8938</v>
      </c>
      <c r="B2569" s="20" t="s">
        <v>8939</v>
      </c>
      <c r="C2569" s="21">
        <v>50</v>
      </c>
    </row>
    <row r="2570" spans="1:3" x14ac:dyDescent="0.25">
      <c r="A2570" s="19" t="s">
        <v>7799</v>
      </c>
      <c r="B2570" s="20" t="s">
        <v>7800</v>
      </c>
      <c r="C2570" s="21">
        <v>17.22</v>
      </c>
    </row>
    <row r="2571" spans="1:3" x14ac:dyDescent="0.25">
      <c r="A2571" s="19" t="s">
        <v>7801</v>
      </c>
      <c r="B2571" s="20" t="s">
        <v>7802</v>
      </c>
      <c r="C2571" s="21">
        <v>77.069999999999993</v>
      </c>
    </row>
    <row r="2572" spans="1:3" x14ac:dyDescent="0.25">
      <c r="A2572" s="19" t="s">
        <v>3034</v>
      </c>
      <c r="B2572" s="20" t="s">
        <v>3035</v>
      </c>
      <c r="C2572" s="21">
        <v>2.16</v>
      </c>
    </row>
    <row r="2573" spans="1:3" x14ac:dyDescent="0.25">
      <c r="A2573" s="19" t="s">
        <v>3036</v>
      </c>
      <c r="B2573" s="20" t="s">
        <v>3037</v>
      </c>
      <c r="C2573" s="21">
        <v>61.79</v>
      </c>
    </row>
    <row r="2574" spans="1:3" x14ac:dyDescent="0.25">
      <c r="A2574" s="19" t="s">
        <v>3038</v>
      </c>
      <c r="B2574" s="20" t="s">
        <v>3039</v>
      </c>
      <c r="C2574" s="21">
        <v>130.29</v>
      </c>
    </row>
    <row r="2575" spans="1:3" x14ac:dyDescent="0.25">
      <c r="A2575" s="19" t="s">
        <v>3040</v>
      </c>
      <c r="B2575" s="20" t="s">
        <v>8940</v>
      </c>
      <c r="C2575" s="21">
        <v>24.2</v>
      </c>
    </row>
    <row r="2576" spans="1:3" x14ac:dyDescent="0.25">
      <c r="A2576" s="19" t="s">
        <v>3041</v>
      </c>
      <c r="B2576" s="20" t="s">
        <v>3042</v>
      </c>
      <c r="C2576" s="21">
        <v>77.239999999999995</v>
      </c>
    </row>
    <row r="2577" spans="1:3" x14ac:dyDescent="0.25">
      <c r="A2577" s="19" t="s">
        <v>3043</v>
      </c>
      <c r="B2577" s="20" t="s">
        <v>3044</v>
      </c>
      <c r="C2577" s="21">
        <v>77.239999999999995</v>
      </c>
    </row>
    <row r="2578" spans="1:3" x14ac:dyDescent="0.25">
      <c r="A2578" s="19" t="s">
        <v>3045</v>
      </c>
      <c r="B2578" s="20" t="s">
        <v>3046</v>
      </c>
      <c r="C2578" s="21">
        <v>34.72</v>
      </c>
    </row>
    <row r="2579" spans="1:3" x14ac:dyDescent="0.25">
      <c r="A2579" s="19" t="s">
        <v>3047</v>
      </c>
      <c r="B2579" s="20" t="s">
        <v>3048</v>
      </c>
      <c r="C2579" s="21">
        <v>54.52</v>
      </c>
    </row>
    <row r="2580" spans="1:3" x14ac:dyDescent="0.25">
      <c r="A2580" s="19" t="s">
        <v>3049</v>
      </c>
      <c r="B2580" s="20" t="s">
        <v>3050</v>
      </c>
      <c r="C2580" s="21">
        <v>64.319999999999993</v>
      </c>
    </row>
    <row r="2581" spans="1:3" x14ac:dyDescent="0.25">
      <c r="A2581" s="19" t="s">
        <v>3051</v>
      </c>
      <c r="B2581" s="20" t="s">
        <v>3052</v>
      </c>
      <c r="C2581" s="21">
        <v>56.63</v>
      </c>
    </row>
    <row r="2582" spans="1:3" x14ac:dyDescent="0.25">
      <c r="A2582" s="19" t="s">
        <v>3053</v>
      </c>
      <c r="B2582" s="20" t="s">
        <v>3054</v>
      </c>
      <c r="C2582" s="21">
        <v>13.71</v>
      </c>
    </row>
    <row r="2583" spans="1:3" x14ac:dyDescent="0.25">
      <c r="A2583" s="19" t="s">
        <v>6779</v>
      </c>
      <c r="B2583" s="20" t="s">
        <v>6780</v>
      </c>
      <c r="C2583" s="21">
        <v>12.95</v>
      </c>
    </row>
    <row r="2584" spans="1:3" x14ac:dyDescent="0.25">
      <c r="A2584" s="19" t="s">
        <v>7803</v>
      </c>
      <c r="B2584" s="20" t="s">
        <v>7804</v>
      </c>
      <c r="C2584" s="21">
        <v>16.93</v>
      </c>
    </row>
    <row r="2585" spans="1:3" x14ac:dyDescent="0.25">
      <c r="A2585" s="19" t="s">
        <v>8490</v>
      </c>
      <c r="B2585" s="20" t="s">
        <v>8491</v>
      </c>
      <c r="C2585" s="21">
        <v>85</v>
      </c>
    </row>
    <row r="2586" spans="1:3" x14ac:dyDescent="0.25">
      <c r="A2586" s="19" t="s">
        <v>8488</v>
      </c>
      <c r="B2586" s="20" t="s">
        <v>8489</v>
      </c>
      <c r="C2586" s="21">
        <v>94.5</v>
      </c>
    </row>
    <row r="2587" spans="1:3" x14ac:dyDescent="0.25">
      <c r="A2587" s="19" t="s">
        <v>3055</v>
      </c>
      <c r="B2587" s="20" t="s">
        <v>3056</v>
      </c>
      <c r="C2587" s="21">
        <v>159.35</v>
      </c>
    </row>
    <row r="2588" spans="1:3" x14ac:dyDescent="0.25">
      <c r="A2588" s="19" t="s">
        <v>7805</v>
      </c>
      <c r="B2588" s="20" t="s">
        <v>7806</v>
      </c>
      <c r="C2588" s="21">
        <v>167.74</v>
      </c>
    </row>
    <row r="2589" spans="1:3" x14ac:dyDescent="0.25">
      <c r="A2589" s="19" t="s">
        <v>7807</v>
      </c>
      <c r="B2589" s="20" t="s">
        <v>7808</v>
      </c>
      <c r="C2589" s="21">
        <v>167.74</v>
      </c>
    </row>
    <row r="2590" spans="1:3" x14ac:dyDescent="0.25">
      <c r="A2590" s="19" t="s">
        <v>3057</v>
      </c>
      <c r="B2590" s="20" t="s">
        <v>3058</v>
      </c>
      <c r="C2590" s="21">
        <v>11.58</v>
      </c>
    </row>
    <row r="2591" spans="1:3" x14ac:dyDescent="0.25">
      <c r="A2591" s="19" t="s">
        <v>3059</v>
      </c>
      <c r="B2591" s="20" t="s">
        <v>3060</v>
      </c>
      <c r="C2591" s="21">
        <v>64.86</v>
      </c>
    </row>
    <row r="2592" spans="1:3" x14ac:dyDescent="0.25">
      <c r="A2592" s="19" t="s">
        <v>3061</v>
      </c>
      <c r="B2592" s="20" t="s">
        <v>3062</v>
      </c>
      <c r="C2592" s="21">
        <v>130.27000000000001</v>
      </c>
    </row>
    <row r="2593" spans="1:3" x14ac:dyDescent="0.25">
      <c r="A2593" s="19" t="s">
        <v>3063</v>
      </c>
      <c r="B2593" s="20" t="s">
        <v>3064</v>
      </c>
      <c r="C2593" s="21">
        <v>48.95</v>
      </c>
    </row>
    <row r="2594" spans="1:3" x14ac:dyDescent="0.25">
      <c r="A2594" s="19" t="s">
        <v>3065</v>
      </c>
      <c r="B2594" s="20" t="s">
        <v>3066</v>
      </c>
      <c r="C2594" s="21">
        <v>262.47000000000003</v>
      </c>
    </row>
    <row r="2595" spans="1:3" x14ac:dyDescent="0.25">
      <c r="A2595" s="19" t="s">
        <v>3067</v>
      </c>
      <c r="B2595" s="20" t="s">
        <v>3068</v>
      </c>
      <c r="C2595" s="21">
        <v>24.56</v>
      </c>
    </row>
    <row r="2596" spans="1:3" x14ac:dyDescent="0.25">
      <c r="A2596" s="19" t="s">
        <v>3069</v>
      </c>
      <c r="B2596" s="20" t="s">
        <v>3070</v>
      </c>
      <c r="C2596" s="21">
        <v>20.78</v>
      </c>
    </row>
    <row r="2597" spans="1:3" x14ac:dyDescent="0.25">
      <c r="A2597" s="19" t="s">
        <v>3071</v>
      </c>
      <c r="B2597" s="20" t="s">
        <v>3072</v>
      </c>
      <c r="C2597" s="21">
        <v>103.87</v>
      </c>
    </row>
    <row r="2598" spans="1:3" x14ac:dyDescent="0.25">
      <c r="A2598" s="19" t="s">
        <v>3073</v>
      </c>
      <c r="B2598" s="20" t="s">
        <v>3074</v>
      </c>
      <c r="C2598" s="21">
        <v>36.82</v>
      </c>
    </row>
    <row r="2599" spans="1:3" x14ac:dyDescent="0.25">
      <c r="A2599" s="19" t="s">
        <v>3075</v>
      </c>
      <c r="B2599" s="20" t="s">
        <v>3076</v>
      </c>
      <c r="C2599" s="21">
        <v>35.42</v>
      </c>
    </row>
    <row r="2600" spans="1:3" x14ac:dyDescent="0.25">
      <c r="A2600" s="19" t="s">
        <v>6478</v>
      </c>
      <c r="B2600" s="20" t="s">
        <v>6479</v>
      </c>
      <c r="C2600" s="21">
        <v>49.51</v>
      </c>
    </row>
    <row r="2601" spans="1:3" x14ac:dyDescent="0.25">
      <c r="A2601" s="19" t="s">
        <v>7809</v>
      </c>
      <c r="B2601" s="20" t="s">
        <v>7810</v>
      </c>
      <c r="C2601" s="21">
        <v>55.26</v>
      </c>
    </row>
    <row r="2602" spans="1:3" x14ac:dyDescent="0.25">
      <c r="A2602" s="19" t="s">
        <v>8185</v>
      </c>
      <c r="B2602" s="20" t="s">
        <v>8186</v>
      </c>
      <c r="C2602" s="21">
        <v>111.85</v>
      </c>
    </row>
    <row r="2603" spans="1:3" x14ac:dyDescent="0.25">
      <c r="A2603" s="19" t="s">
        <v>7811</v>
      </c>
      <c r="B2603" s="20" t="s">
        <v>7812</v>
      </c>
      <c r="C2603" s="21">
        <v>73.709999999999994</v>
      </c>
    </row>
    <row r="2604" spans="1:3" x14ac:dyDescent="0.25">
      <c r="A2604" s="19" t="s">
        <v>7813</v>
      </c>
      <c r="B2604" s="20" t="s">
        <v>7814</v>
      </c>
      <c r="C2604" s="21">
        <v>30.22</v>
      </c>
    </row>
    <row r="2605" spans="1:3" x14ac:dyDescent="0.25">
      <c r="A2605" s="19" t="s">
        <v>7815</v>
      </c>
      <c r="B2605" s="20" t="s">
        <v>7816</v>
      </c>
      <c r="C2605" s="21">
        <v>106.64</v>
      </c>
    </row>
    <row r="2606" spans="1:3" x14ac:dyDescent="0.25">
      <c r="A2606" s="19" t="s">
        <v>3077</v>
      </c>
      <c r="B2606" s="20" t="s">
        <v>3078</v>
      </c>
      <c r="C2606" s="21">
        <v>14.18</v>
      </c>
    </row>
    <row r="2607" spans="1:3" x14ac:dyDescent="0.25">
      <c r="A2607" s="19" t="s">
        <v>3079</v>
      </c>
      <c r="B2607" s="20" t="s">
        <v>6602</v>
      </c>
      <c r="C2607" s="21">
        <v>49.57</v>
      </c>
    </row>
    <row r="2608" spans="1:3" x14ac:dyDescent="0.25">
      <c r="A2608" s="19" t="s">
        <v>3080</v>
      </c>
      <c r="B2608" s="20" t="s">
        <v>3081</v>
      </c>
      <c r="C2608" s="21">
        <v>74.349999999999994</v>
      </c>
    </row>
    <row r="2609" spans="1:3" x14ac:dyDescent="0.25">
      <c r="A2609" s="19" t="s">
        <v>3082</v>
      </c>
      <c r="B2609" s="20" t="s">
        <v>3083</v>
      </c>
      <c r="C2609" s="21">
        <v>24.39</v>
      </c>
    </row>
    <row r="2610" spans="1:3" x14ac:dyDescent="0.25">
      <c r="A2610" s="19" t="s">
        <v>3084</v>
      </c>
      <c r="B2610" s="20" t="s">
        <v>3085</v>
      </c>
      <c r="C2610" s="21">
        <v>45.35</v>
      </c>
    </row>
    <row r="2611" spans="1:3" x14ac:dyDescent="0.25">
      <c r="A2611" s="19" t="s">
        <v>3086</v>
      </c>
      <c r="B2611" s="20" t="s">
        <v>3087</v>
      </c>
      <c r="C2611" s="21">
        <v>46.83</v>
      </c>
    </row>
    <row r="2612" spans="1:3" x14ac:dyDescent="0.25">
      <c r="A2612" s="19" t="s">
        <v>3088</v>
      </c>
      <c r="B2612" s="20" t="s">
        <v>3089</v>
      </c>
      <c r="C2612" s="21">
        <v>68.489999999999995</v>
      </c>
    </row>
    <row r="2613" spans="1:3" x14ac:dyDescent="0.25">
      <c r="A2613" s="19" t="s">
        <v>3090</v>
      </c>
      <c r="B2613" s="20" t="s">
        <v>3091</v>
      </c>
      <c r="C2613" s="21">
        <v>67.92</v>
      </c>
    </row>
    <row r="2614" spans="1:3" x14ac:dyDescent="0.25">
      <c r="A2614" s="19" t="s">
        <v>3092</v>
      </c>
      <c r="B2614" s="20" t="s">
        <v>3093</v>
      </c>
      <c r="C2614" s="21">
        <v>46.81</v>
      </c>
    </row>
    <row r="2615" spans="1:3" x14ac:dyDescent="0.25">
      <c r="A2615" s="19" t="s">
        <v>3094</v>
      </c>
      <c r="B2615" s="20" t="s">
        <v>7817</v>
      </c>
      <c r="C2615" s="21">
        <v>76.19</v>
      </c>
    </row>
    <row r="2616" spans="1:3" x14ac:dyDescent="0.25">
      <c r="A2616" s="19" t="s">
        <v>3095</v>
      </c>
      <c r="B2616" s="20" t="s">
        <v>3096</v>
      </c>
      <c r="C2616" s="21">
        <v>37.89</v>
      </c>
    </row>
    <row r="2617" spans="1:3" x14ac:dyDescent="0.25">
      <c r="A2617" s="19" t="s">
        <v>3097</v>
      </c>
      <c r="B2617" s="20" t="s">
        <v>3098</v>
      </c>
      <c r="C2617" s="21">
        <v>8.49</v>
      </c>
    </row>
    <row r="2618" spans="1:3" x14ac:dyDescent="0.25">
      <c r="A2618" s="19" t="s">
        <v>3099</v>
      </c>
      <c r="B2618" s="20" t="s">
        <v>3100</v>
      </c>
      <c r="C2618" s="21">
        <v>56.63</v>
      </c>
    </row>
    <row r="2619" spans="1:3" x14ac:dyDescent="0.25">
      <c r="A2619" s="19" t="s">
        <v>3101</v>
      </c>
      <c r="B2619" s="20" t="s">
        <v>3102</v>
      </c>
      <c r="C2619" s="21">
        <v>26.83</v>
      </c>
    </row>
    <row r="2620" spans="1:3" x14ac:dyDescent="0.25">
      <c r="A2620" s="19" t="s">
        <v>3103</v>
      </c>
      <c r="B2620" s="20" t="s">
        <v>3104</v>
      </c>
      <c r="C2620" s="21">
        <v>40.04</v>
      </c>
    </row>
    <row r="2621" spans="1:3" x14ac:dyDescent="0.25">
      <c r="A2621" s="19" t="s">
        <v>3105</v>
      </c>
      <c r="B2621" s="20" t="s">
        <v>3106</v>
      </c>
      <c r="C2621" s="21">
        <v>20.84</v>
      </c>
    </row>
    <row r="2622" spans="1:3" x14ac:dyDescent="0.25">
      <c r="A2622" s="19" t="s">
        <v>3107</v>
      </c>
      <c r="B2622" s="20" t="s">
        <v>3108</v>
      </c>
      <c r="C2622" s="21">
        <v>12.33</v>
      </c>
    </row>
    <row r="2623" spans="1:3" x14ac:dyDescent="0.25">
      <c r="A2623" s="19" t="s">
        <v>3109</v>
      </c>
      <c r="B2623" s="20" t="s">
        <v>8941</v>
      </c>
      <c r="C2623" s="21">
        <v>26.9</v>
      </c>
    </row>
    <row r="2624" spans="1:3" x14ac:dyDescent="0.25">
      <c r="A2624" s="19" t="s">
        <v>8561</v>
      </c>
      <c r="B2624" s="20" t="s">
        <v>8562</v>
      </c>
      <c r="C2624" s="21">
        <v>5.76</v>
      </c>
    </row>
    <row r="2625" spans="1:3" x14ac:dyDescent="0.25">
      <c r="A2625" s="19" t="s">
        <v>6307</v>
      </c>
      <c r="B2625" s="20" t="s">
        <v>6308</v>
      </c>
      <c r="C2625" s="21">
        <v>5.55</v>
      </c>
    </row>
    <row r="2626" spans="1:3" x14ac:dyDescent="0.25">
      <c r="A2626" s="19" t="s">
        <v>6309</v>
      </c>
      <c r="B2626" s="20" t="s">
        <v>6310</v>
      </c>
      <c r="C2626" s="21">
        <v>5.34</v>
      </c>
    </row>
    <row r="2627" spans="1:3" x14ac:dyDescent="0.25">
      <c r="A2627" s="19" t="s">
        <v>6605</v>
      </c>
      <c r="B2627" s="20" t="s">
        <v>6606</v>
      </c>
      <c r="C2627" s="21">
        <v>9.61</v>
      </c>
    </row>
    <row r="2628" spans="1:3" x14ac:dyDescent="0.25">
      <c r="A2628" s="19" t="s">
        <v>6480</v>
      </c>
      <c r="B2628" s="20" t="s">
        <v>6481</v>
      </c>
      <c r="C2628" s="21">
        <v>15.04</v>
      </c>
    </row>
    <row r="2629" spans="1:3" x14ac:dyDescent="0.25">
      <c r="A2629" s="19" t="s">
        <v>7818</v>
      </c>
      <c r="B2629" s="20" t="s">
        <v>7819</v>
      </c>
      <c r="C2629" s="21">
        <v>68.91</v>
      </c>
    </row>
    <row r="2630" spans="1:3" x14ac:dyDescent="0.25">
      <c r="A2630" s="19" t="s">
        <v>7820</v>
      </c>
      <c r="B2630" s="20" t="s">
        <v>7821</v>
      </c>
      <c r="C2630" s="21">
        <v>68.66</v>
      </c>
    </row>
    <row r="2631" spans="1:3" x14ac:dyDescent="0.25">
      <c r="A2631" s="19" t="s">
        <v>3110</v>
      </c>
      <c r="B2631" s="20" t="s">
        <v>3111</v>
      </c>
      <c r="C2631" s="21">
        <v>47.2</v>
      </c>
    </row>
    <row r="2632" spans="1:3" x14ac:dyDescent="0.25">
      <c r="A2632" s="19" t="s">
        <v>3112</v>
      </c>
      <c r="B2632" s="20" t="s">
        <v>3113</v>
      </c>
      <c r="C2632" s="21">
        <v>62.3</v>
      </c>
    </row>
    <row r="2633" spans="1:3" x14ac:dyDescent="0.25">
      <c r="A2633" s="19" t="s">
        <v>3114</v>
      </c>
      <c r="B2633" s="20" t="s">
        <v>3115</v>
      </c>
      <c r="C2633" s="21">
        <v>100.54</v>
      </c>
    </row>
    <row r="2634" spans="1:3" x14ac:dyDescent="0.25">
      <c r="A2634" s="19" t="s">
        <v>3116</v>
      </c>
      <c r="B2634" s="20" t="s">
        <v>3117</v>
      </c>
      <c r="C2634" s="21">
        <v>383.3</v>
      </c>
    </row>
    <row r="2635" spans="1:3" x14ac:dyDescent="0.25">
      <c r="A2635" s="19" t="s">
        <v>3118</v>
      </c>
      <c r="B2635" s="20" t="s">
        <v>3119</v>
      </c>
      <c r="C2635" s="21">
        <v>116.13</v>
      </c>
    </row>
    <row r="2636" spans="1:3" x14ac:dyDescent="0.25">
      <c r="A2636" s="19" t="s">
        <v>3120</v>
      </c>
      <c r="B2636" s="20" t="s">
        <v>3121</v>
      </c>
      <c r="C2636" s="21">
        <v>73.64</v>
      </c>
    </row>
    <row r="2637" spans="1:3" x14ac:dyDescent="0.25">
      <c r="A2637" s="19" t="s">
        <v>3122</v>
      </c>
      <c r="B2637" s="20" t="s">
        <v>3123</v>
      </c>
      <c r="C2637" s="21">
        <v>382.35</v>
      </c>
    </row>
    <row r="2638" spans="1:3" x14ac:dyDescent="0.25">
      <c r="A2638" s="19" t="s">
        <v>3124</v>
      </c>
      <c r="B2638" s="20" t="s">
        <v>3125</v>
      </c>
      <c r="C2638" s="21">
        <v>99.14</v>
      </c>
    </row>
    <row r="2639" spans="1:3" x14ac:dyDescent="0.25">
      <c r="A2639" s="19" t="s">
        <v>3126</v>
      </c>
      <c r="B2639" s="20" t="s">
        <v>3127</v>
      </c>
      <c r="C2639" s="21">
        <v>136.97</v>
      </c>
    </row>
    <row r="2640" spans="1:3" x14ac:dyDescent="0.25">
      <c r="A2640" s="19" t="s">
        <v>3128</v>
      </c>
      <c r="B2640" s="20" t="s">
        <v>3129</v>
      </c>
      <c r="C2640" s="21">
        <v>133.82</v>
      </c>
    </row>
    <row r="2641" spans="1:3" x14ac:dyDescent="0.25">
      <c r="A2641" s="19" t="s">
        <v>3130</v>
      </c>
      <c r="B2641" s="20" t="s">
        <v>3131</v>
      </c>
      <c r="C2641" s="21">
        <v>428.14</v>
      </c>
    </row>
    <row r="2642" spans="1:3" x14ac:dyDescent="0.25">
      <c r="A2642" s="19" t="s">
        <v>3132</v>
      </c>
      <c r="B2642" s="20" t="s">
        <v>3133</v>
      </c>
      <c r="C2642" s="21">
        <v>428.14</v>
      </c>
    </row>
    <row r="2643" spans="1:3" x14ac:dyDescent="0.25">
      <c r="A2643" s="19" t="s">
        <v>3134</v>
      </c>
      <c r="B2643" s="20" t="s">
        <v>3135</v>
      </c>
      <c r="C2643" s="21">
        <v>26.27</v>
      </c>
    </row>
    <row r="2644" spans="1:3" x14ac:dyDescent="0.25">
      <c r="A2644" s="19" t="s">
        <v>3136</v>
      </c>
      <c r="B2644" s="20" t="s">
        <v>3137</v>
      </c>
      <c r="C2644" s="21">
        <v>13.2</v>
      </c>
    </row>
    <row r="2645" spans="1:3" x14ac:dyDescent="0.25">
      <c r="A2645" s="19" t="s">
        <v>7822</v>
      </c>
      <c r="B2645" s="20" t="s">
        <v>7823</v>
      </c>
      <c r="C2645" s="21">
        <v>32</v>
      </c>
    </row>
    <row r="2646" spans="1:3" x14ac:dyDescent="0.25">
      <c r="A2646" s="19" t="s">
        <v>7824</v>
      </c>
      <c r="B2646" s="20" t="s">
        <v>7825</v>
      </c>
      <c r="C2646" s="21">
        <v>10.36</v>
      </c>
    </row>
    <row r="2647" spans="1:3" x14ac:dyDescent="0.25">
      <c r="A2647" s="19" t="s">
        <v>8942</v>
      </c>
      <c r="B2647" s="20" t="s">
        <v>8943</v>
      </c>
      <c r="C2647" s="21">
        <v>7.58</v>
      </c>
    </row>
    <row r="2648" spans="1:3" x14ac:dyDescent="0.25">
      <c r="A2648" s="19" t="s">
        <v>3138</v>
      </c>
      <c r="B2648" s="20" t="s">
        <v>3139</v>
      </c>
      <c r="C2648" s="21">
        <v>11.98</v>
      </c>
    </row>
    <row r="2649" spans="1:3" x14ac:dyDescent="0.25">
      <c r="A2649" s="19" t="s">
        <v>3140</v>
      </c>
      <c r="B2649" s="20" t="s">
        <v>3141</v>
      </c>
      <c r="C2649" s="21">
        <v>1.72</v>
      </c>
    </row>
    <row r="2650" spans="1:3" x14ac:dyDescent="0.25">
      <c r="A2650" s="19" t="s">
        <v>6666</v>
      </c>
      <c r="B2650" s="20" t="s">
        <v>7041</v>
      </c>
      <c r="C2650" s="21">
        <v>12.68</v>
      </c>
    </row>
    <row r="2651" spans="1:3" x14ac:dyDescent="0.25">
      <c r="A2651" s="19" t="s">
        <v>3142</v>
      </c>
      <c r="B2651" s="20" t="s">
        <v>3143</v>
      </c>
      <c r="C2651" s="21">
        <v>5.03</v>
      </c>
    </row>
    <row r="2652" spans="1:3" x14ac:dyDescent="0.25">
      <c r="A2652" s="19" t="s">
        <v>3144</v>
      </c>
      <c r="B2652" s="20" t="s">
        <v>3145</v>
      </c>
      <c r="C2652" s="21">
        <v>4.79</v>
      </c>
    </row>
    <row r="2653" spans="1:3" x14ac:dyDescent="0.25">
      <c r="A2653" s="19" t="s">
        <v>3146</v>
      </c>
      <c r="B2653" s="20" t="s">
        <v>6981</v>
      </c>
      <c r="C2653" s="21">
        <v>6.01</v>
      </c>
    </row>
    <row r="2654" spans="1:3" x14ac:dyDescent="0.25">
      <c r="A2654" s="19" t="s">
        <v>3147</v>
      </c>
      <c r="B2654" s="20" t="s">
        <v>3148</v>
      </c>
      <c r="C2654" s="21">
        <v>7.54</v>
      </c>
    </row>
    <row r="2655" spans="1:3" x14ac:dyDescent="0.25">
      <c r="A2655" s="19" t="s">
        <v>3149</v>
      </c>
      <c r="B2655" s="20" t="s">
        <v>8944</v>
      </c>
      <c r="C2655" s="21">
        <v>3.25</v>
      </c>
    </row>
    <row r="2656" spans="1:3" x14ac:dyDescent="0.25">
      <c r="A2656" s="19" t="s">
        <v>7826</v>
      </c>
      <c r="B2656" s="20" t="s">
        <v>7827</v>
      </c>
      <c r="C2656" s="21">
        <v>7.32</v>
      </c>
    </row>
    <row r="2657" spans="1:3" x14ac:dyDescent="0.25">
      <c r="A2657" s="19" t="s">
        <v>3150</v>
      </c>
      <c r="B2657" s="20" t="s">
        <v>3151</v>
      </c>
      <c r="C2657" s="21">
        <v>28.74</v>
      </c>
    </row>
    <row r="2658" spans="1:3" x14ac:dyDescent="0.25">
      <c r="A2658" s="19" t="s">
        <v>3152</v>
      </c>
      <c r="B2658" s="20" t="s">
        <v>3153</v>
      </c>
      <c r="C2658" s="21">
        <v>6</v>
      </c>
    </row>
    <row r="2659" spans="1:3" x14ac:dyDescent="0.25">
      <c r="A2659" s="19" t="s">
        <v>3154</v>
      </c>
      <c r="B2659" s="20" t="s">
        <v>8563</v>
      </c>
      <c r="C2659" s="21">
        <v>4.1900000000000004</v>
      </c>
    </row>
    <row r="2660" spans="1:3" x14ac:dyDescent="0.25">
      <c r="A2660" s="19" t="s">
        <v>3155</v>
      </c>
      <c r="B2660" s="20" t="s">
        <v>7828</v>
      </c>
      <c r="C2660" s="21">
        <v>3.13</v>
      </c>
    </row>
    <row r="2661" spans="1:3" x14ac:dyDescent="0.25">
      <c r="A2661" s="19" t="s">
        <v>3156</v>
      </c>
      <c r="B2661" s="20" t="s">
        <v>3157</v>
      </c>
      <c r="C2661" s="21">
        <v>13.09</v>
      </c>
    </row>
    <row r="2662" spans="1:3" x14ac:dyDescent="0.25">
      <c r="A2662" s="19" t="s">
        <v>3158</v>
      </c>
      <c r="B2662" s="20" t="s">
        <v>3159</v>
      </c>
      <c r="C2662" s="21">
        <v>2.73</v>
      </c>
    </row>
    <row r="2663" spans="1:3" x14ac:dyDescent="0.25">
      <c r="A2663" s="19" t="s">
        <v>8564</v>
      </c>
      <c r="B2663" s="20" t="s">
        <v>8565</v>
      </c>
      <c r="C2663" s="21">
        <v>477.08</v>
      </c>
    </row>
    <row r="2664" spans="1:3" x14ac:dyDescent="0.25">
      <c r="A2664" s="19" t="s">
        <v>8566</v>
      </c>
      <c r="B2664" s="20" t="s">
        <v>8567</v>
      </c>
      <c r="C2664" s="21">
        <v>501.1</v>
      </c>
    </row>
    <row r="2665" spans="1:3" x14ac:dyDescent="0.25">
      <c r="A2665" s="19" t="s">
        <v>8568</v>
      </c>
      <c r="B2665" s="20" t="s">
        <v>8569</v>
      </c>
      <c r="C2665" s="21">
        <v>525.12</v>
      </c>
    </row>
    <row r="2666" spans="1:3" x14ac:dyDescent="0.25">
      <c r="A2666" s="19" t="s">
        <v>8570</v>
      </c>
      <c r="B2666" s="20" t="s">
        <v>8571</v>
      </c>
      <c r="C2666" s="21">
        <v>48.04</v>
      </c>
    </row>
    <row r="2667" spans="1:3" x14ac:dyDescent="0.25">
      <c r="A2667" s="19" t="s">
        <v>8572</v>
      </c>
      <c r="B2667" s="20" t="s">
        <v>8573</v>
      </c>
      <c r="C2667" s="21">
        <v>72.06</v>
      </c>
    </row>
    <row r="2668" spans="1:3" x14ac:dyDescent="0.25">
      <c r="A2668" s="19" t="s">
        <v>8574</v>
      </c>
      <c r="B2668" s="20" t="s">
        <v>8575</v>
      </c>
      <c r="C2668" s="21">
        <v>96.08</v>
      </c>
    </row>
    <row r="2669" spans="1:3" x14ac:dyDescent="0.25">
      <c r="A2669" s="19" t="s">
        <v>8576</v>
      </c>
      <c r="B2669" s="20" t="s">
        <v>8577</v>
      </c>
      <c r="C2669" s="21">
        <v>277.94</v>
      </c>
    </row>
    <row r="2670" spans="1:3" x14ac:dyDescent="0.25">
      <c r="A2670" s="19" t="s">
        <v>8578</v>
      </c>
      <c r="B2670" s="20" t="s">
        <v>8579</v>
      </c>
      <c r="C2670" s="21">
        <v>301.95999999999998</v>
      </c>
    </row>
    <row r="2671" spans="1:3" x14ac:dyDescent="0.25">
      <c r="A2671" s="19" t="s">
        <v>8580</v>
      </c>
      <c r="B2671" s="20" t="s">
        <v>8581</v>
      </c>
      <c r="C2671" s="21">
        <v>325.98</v>
      </c>
    </row>
    <row r="2672" spans="1:3" x14ac:dyDescent="0.25">
      <c r="A2672" s="19" t="s">
        <v>3160</v>
      </c>
      <c r="B2672" s="20" t="s">
        <v>3161</v>
      </c>
      <c r="C2672" s="21">
        <v>409.21</v>
      </c>
    </row>
    <row r="2673" spans="1:3" x14ac:dyDescent="0.25">
      <c r="A2673" s="19" t="s">
        <v>3162</v>
      </c>
      <c r="B2673" s="20" t="s">
        <v>3163</v>
      </c>
      <c r="C2673" s="21">
        <v>433.23</v>
      </c>
    </row>
    <row r="2674" spans="1:3" x14ac:dyDescent="0.25">
      <c r="A2674" s="19" t="s">
        <v>3164</v>
      </c>
      <c r="B2674" s="20" t="s">
        <v>3165</v>
      </c>
      <c r="C2674" s="21">
        <v>457.25</v>
      </c>
    </row>
    <row r="2675" spans="1:3" x14ac:dyDescent="0.25">
      <c r="A2675" s="19" t="s">
        <v>3166</v>
      </c>
      <c r="B2675" s="20" t="s">
        <v>3167</v>
      </c>
      <c r="C2675" s="21">
        <v>48.04</v>
      </c>
    </row>
    <row r="2676" spans="1:3" x14ac:dyDescent="0.25">
      <c r="A2676" s="19" t="s">
        <v>3168</v>
      </c>
      <c r="B2676" s="20" t="s">
        <v>3169</v>
      </c>
      <c r="C2676" s="21">
        <v>72.06</v>
      </c>
    </row>
    <row r="2677" spans="1:3" x14ac:dyDescent="0.25">
      <c r="A2677" s="19" t="s">
        <v>3170</v>
      </c>
      <c r="B2677" s="20" t="s">
        <v>3171</v>
      </c>
      <c r="C2677" s="21">
        <v>96.08</v>
      </c>
    </row>
    <row r="2678" spans="1:3" x14ac:dyDescent="0.25">
      <c r="A2678" s="19" t="s">
        <v>3172</v>
      </c>
      <c r="B2678" s="20" t="s">
        <v>3173</v>
      </c>
      <c r="C2678" s="21">
        <v>197.99</v>
      </c>
    </row>
    <row r="2679" spans="1:3" x14ac:dyDescent="0.25">
      <c r="A2679" s="19" t="s">
        <v>3174</v>
      </c>
      <c r="B2679" s="20" t="s">
        <v>3175</v>
      </c>
      <c r="C2679" s="21">
        <v>222.01</v>
      </c>
    </row>
    <row r="2680" spans="1:3" x14ac:dyDescent="0.25">
      <c r="A2680" s="19" t="s">
        <v>3176</v>
      </c>
      <c r="B2680" s="20" t="s">
        <v>3177</v>
      </c>
      <c r="C2680" s="21">
        <v>246.03</v>
      </c>
    </row>
    <row r="2681" spans="1:3" x14ac:dyDescent="0.25">
      <c r="A2681" s="19" t="s">
        <v>8285</v>
      </c>
      <c r="B2681" s="20" t="s">
        <v>8286</v>
      </c>
      <c r="C2681" s="21">
        <v>110</v>
      </c>
    </row>
    <row r="2682" spans="1:3" x14ac:dyDescent="0.25">
      <c r="A2682" s="19" t="s">
        <v>8269</v>
      </c>
      <c r="B2682" s="20" t="s">
        <v>8270</v>
      </c>
      <c r="C2682" s="21">
        <v>110</v>
      </c>
    </row>
    <row r="2683" spans="1:3" x14ac:dyDescent="0.25">
      <c r="A2683" s="19" t="s">
        <v>8355</v>
      </c>
      <c r="B2683" s="20" t="s">
        <v>8356</v>
      </c>
      <c r="C2683" s="21">
        <v>160</v>
      </c>
    </row>
    <row r="2684" spans="1:3" x14ac:dyDescent="0.25">
      <c r="A2684" s="19" t="s">
        <v>8353</v>
      </c>
      <c r="B2684" s="20" t="s">
        <v>8354</v>
      </c>
      <c r="C2684" s="21">
        <v>160</v>
      </c>
    </row>
    <row r="2685" spans="1:3" x14ac:dyDescent="0.25">
      <c r="A2685" s="19" t="s">
        <v>3178</v>
      </c>
      <c r="B2685" s="20" t="s">
        <v>3179</v>
      </c>
      <c r="C2685" s="21">
        <v>185.03</v>
      </c>
    </row>
    <row r="2686" spans="1:3" x14ac:dyDescent="0.25">
      <c r="A2686" s="19" t="s">
        <v>8389</v>
      </c>
      <c r="B2686" s="20" t="s">
        <v>8390</v>
      </c>
      <c r="C2686" s="21">
        <v>500</v>
      </c>
    </row>
    <row r="2687" spans="1:3" x14ac:dyDescent="0.25">
      <c r="A2687" s="19" t="s">
        <v>8371</v>
      </c>
      <c r="B2687" s="20" t="s">
        <v>8372</v>
      </c>
      <c r="C2687" s="21">
        <v>500</v>
      </c>
    </row>
    <row r="2688" spans="1:3" x14ac:dyDescent="0.25">
      <c r="A2688" s="19" t="s">
        <v>8459</v>
      </c>
      <c r="B2688" s="20" t="s">
        <v>8460</v>
      </c>
      <c r="C2688" s="21">
        <v>1857.14</v>
      </c>
    </row>
    <row r="2689" spans="1:3" x14ac:dyDescent="0.25">
      <c r="A2689" s="19" t="s">
        <v>8061</v>
      </c>
      <c r="B2689" s="20" t="s">
        <v>8062</v>
      </c>
      <c r="C2689" s="21">
        <v>1373.12</v>
      </c>
    </row>
    <row r="2690" spans="1:3" x14ac:dyDescent="0.25">
      <c r="A2690" s="19" t="s">
        <v>8067</v>
      </c>
      <c r="B2690" s="20" t="s">
        <v>8068</v>
      </c>
      <c r="C2690" s="21">
        <v>1391.4</v>
      </c>
    </row>
    <row r="2691" spans="1:3" x14ac:dyDescent="0.25">
      <c r="A2691" s="19" t="s">
        <v>8347</v>
      </c>
      <c r="B2691" s="20" t="s">
        <v>8348</v>
      </c>
      <c r="C2691" s="21">
        <v>121.74</v>
      </c>
    </row>
    <row r="2692" spans="1:3" x14ac:dyDescent="0.25">
      <c r="A2692" s="19" t="s">
        <v>8379</v>
      </c>
      <c r="B2692" s="20" t="s">
        <v>8380</v>
      </c>
      <c r="C2692" s="21">
        <v>500</v>
      </c>
    </row>
    <row r="2693" spans="1:3" x14ac:dyDescent="0.25">
      <c r="A2693" s="19" t="s">
        <v>8385</v>
      </c>
      <c r="B2693" s="20" t="s">
        <v>8386</v>
      </c>
      <c r="C2693" s="21">
        <v>500</v>
      </c>
    </row>
    <row r="2694" spans="1:3" x14ac:dyDescent="0.25">
      <c r="A2694" s="19" t="s">
        <v>6938</v>
      </c>
      <c r="B2694" s="20" t="s">
        <v>6939</v>
      </c>
      <c r="C2694" s="21">
        <v>179.64</v>
      </c>
    </row>
    <row r="2695" spans="1:3" x14ac:dyDescent="0.25">
      <c r="A2695" s="19" t="s">
        <v>8417</v>
      </c>
      <c r="B2695" s="20" t="s">
        <v>8418</v>
      </c>
      <c r="C2695" s="21">
        <v>920</v>
      </c>
    </row>
    <row r="2696" spans="1:3" x14ac:dyDescent="0.25">
      <c r="A2696" s="19" t="s">
        <v>8457</v>
      </c>
      <c r="B2696" s="20" t="s">
        <v>8458</v>
      </c>
      <c r="C2696" s="21">
        <v>935</v>
      </c>
    </row>
    <row r="2697" spans="1:3" x14ac:dyDescent="0.25">
      <c r="A2697" s="19" t="s">
        <v>8441</v>
      </c>
      <c r="B2697" s="20" t="s">
        <v>8442</v>
      </c>
      <c r="C2697" s="21">
        <v>935</v>
      </c>
    </row>
    <row r="2698" spans="1:3" x14ac:dyDescent="0.25">
      <c r="A2698" s="19" t="s">
        <v>8451</v>
      </c>
      <c r="B2698" s="20" t="s">
        <v>8452</v>
      </c>
      <c r="C2698" s="21">
        <v>935</v>
      </c>
    </row>
    <row r="2699" spans="1:3" x14ac:dyDescent="0.25">
      <c r="A2699" s="19" t="s">
        <v>8445</v>
      </c>
      <c r="B2699" s="20" t="s">
        <v>8446</v>
      </c>
      <c r="C2699" s="21">
        <v>1175</v>
      </c>
    </row>
    <row r="2700" spans="1:3" x14ac:dyDescent="0.25">
      <c r="A2700" s="19" t="s">
        <v>8453</v>
      </c>
      <c r="B2700" s="20" t="s">
        <v>8454</v>
      </c>
      <c r="C2700" s="21">
        <v>1110</v>
      </c>
    </row>
    <row r="2701" spans="1:3" x14ac:dyDescent="0.25">
      <c r="A2701" s="19" t="s">
        <v>8455</v>
      </c>
      <c r="B2701" s="20" t="s">
        <v>8456</v>
      </c>
      <c r="C2701" s="21">
        <v>1110</v>
      </c>
    </row>
    <row r="2702" spans="1:3" x14ac:dyDescent="0.25">
      <c r="A2702" s="19" t="s">
        <v>8449</v>
      </c>
      <c r="B2702" s="20" t="s">
        <v>8450</v>
      </c>
      <c r="C2702" s="21">
        <v>2234.4899999999998</v>
      </c>
    </row>
    <row r="2703" spans="1:3" x14ac:dyDescent="0.25">
      <c r="A2703" s="19" t="s">
        <v>3180</v>
      </c>
      <c r="B2703" s="20" t="s">
        <v>7829</v>
      </c>
      <c r="C2703" s="21">
        <v>1.21</v>
      </c>
    </row>
    <row r="2704" spans="1:3" x14ac:dyDescent="0.25">
      <c r="A2704" s="19" t="s">
        <v>3181</v>
      </c>
      <c r="B2704" s="20" t="s">
        <v>3182</v>
      </c>
      <c r="C2704" s="21">
        <v>2.25</v>
      </c>
    </row>
    <row r="2705" spans="1:3" x14ac:dyDescent="0.25">
      <c r="A2705" s="19" t="s">
        <v>3183</v>
      </c>
      <c r="B2705" s="20" t="s">
        <v>3184</v>
      </c>
      <c r="C2705" s="21">
        <v>2.37</v>
      </c>
    </row>
    <row r="2706" spans="1:3" x14ac:dyDescent="0.25">
      <c r="A2706" s="19" t="s">
        <v>3185</v>
      </c>
      <c r="B2706" s="20" t="s">
        <v>3186</v>
      </c>
      <c r="C2706" s="21">
        <v>1.41</v>
      </c>
    </row>
    <row r="2707" spans="1:3" x14ac:dyDescent="0.25">
      <c r="A2707" s="19" t="s">
        <v>3187</v>
      </c>
      <c r="B2707" s="20" t="s">
        <v>8582</v>
      </c>
      <c r="C2707" s="21">
        <v>3.02</v>
      </c>
    </row>
    <row r="2708" spans="1:3" x14ac:dyDescent="0.25">
      <c r="A2708" s="19" t="s">
        <v>3188</v>
      </c>
      <c r="B2708" s="20" t="s">
        <v>8766</v>
      </c>
      <c r="C2708" s="21">
        <v>1.26</v>
      </c>
    </row>
    <row r="2709" spans="1:3" x14ac:dyDescent="0.25">
      <c r="A2709" s="19" t="s">
        <v>3189</v>
      </c>
      <c r="B2709" s="20" t="s">
        <v>3190</v>
      </c>
      <c r="C2709" s="21">
        <v>3.64</v>
      </c>
    </row>
    <row r="2710" spans="1:3" x14ac:dyDescent="0.25">
      <c r="A2710" s="19" t="s">
        <v>3191</v>
      </c>
      <c r="B2710" s="20" t="s">
        <v>3192</v>
      </c>
      <c r="C2710" s="21">
        <v>2.54</v>
      </c>
    </row>
    <row r="2711" spans="1:3" x14ac:dyDescent="0.25">
      <c r="A2711" s="19" t="s">
        <v>3193</v>
      </c>
      <c r="B2711" s="20" t="s">
        <v>8583</v>
      </c>
      <c r="C2711" s="21">
        <v>6.05</v>
      </c>
    </row>
    <row r="2712" spans="1:3" x14ac:dyDescent="0.25">
      <c r="A2712" s="19" t="s">
        <v>3194</v>
      </c>
      <c r="B2712" s="20" t="s">
        <v>3195</v>
      </c>
      <c r="C2712" s="21">
        <v>11.9</v>
      </c>
    </row>
    <row r="2713" spans="1:3" x14ac:dyDescent="0.25">
      <c r="A2713" s="19" t="s">
        <v>3196</v>
      </c>
      <c r="B2713" s="20" t="s">
        <v>3197</v>
      </c>
      <c r="C2713" s="21">
        <v>5.1100000000000003</v>
      </c>
    </row>
    <row r="2714" spans="1:3" x14ac:dyDescent="0.25">
      <c r="A2714" s="19" t="s">
        <v>3198</v>
      </c>
      <c r="B2714" s="20" t="s">
        <v>3199</v>
      </c>
      <c r="C2714" s="21">
        <v>1.47</v>
      </c>
    </row>
    <row r="2715" spans="1:3" x14ac:dyDescent="0.25">
      <c r="A2715" s="19" t="s">
        <v>3200</v>
      </c>
      <c r="B2715" s="20" t="s">
        <v>3201</v>
      </c>
      <c r="C2715" s="21">
        <v>5.66</v>
      </c>
    </row>
    <row r="2716" spans="1:3" x14ac:dyDescent="0.25">
      <c r="A2716" s="19" t="s">
        <v>3202</v>
      </c>
      <c r="B2716" s="20" t="s">
        <v>3203</v>
      </c>
      <c r="C2716" s="21">
        <v>5.95</v>
      </c>
    </row>
    <row r="2717" spans="1:3" x14ac:dyDescent="0.25">
      <c r="A2717" s="19" t="s">
        <v>3204</v>
      </c>
      <c r="B2717" s="20" t="s">
        <v>3205</v>
      </c>
      <c r="C2717" s="21">
        <v>0.65</v>
      </c>
    </row>
    <row r="2718" spans="1:3" x14ac:dyDescent="0.25">
      <c r="A2718" s="19" t="s">
        <v>3206</v>
      </c>
      <c r="B2718" s="20" t="s">
        <v>3207</v>
      </c>
      <c r="C2718" s="21">
        <v>1.2</v>
      </c>
    </row>
    <row r="2719" spans="1:3" x14ac:dyDescent="0.25">
      <c r="A2719" s="19" t="s">
        <v>3208</v>
      </c>
      <c r="B2719" s="20" t="s">
        <v>6940</v>
      </c>
      <c r="C2719" s="21">
        <v>1.2</v>
      </c>
    </row>
    <row r="2720" spans="1:3" x14ac:dyDescent="0.25">
      <c r="A2720" s="19" t="s">
        <v>3209</v>
      </c>
      <c r="B2720" s="20" t="s">
        <v>3210</v>
      </c>
      <c r="C2720" s="21">
        <v>2.4</v>
      </c>
    </row>
    <row r="2721" spans="1:3" x14ac:dyDescent="0.25">
      <c r="A2721" s="19" t="s">
        <v>3211</v>
      </c>
      <c r="B2721" s="20" t="s">
        <v>3212</v>
      </c>
      <c r="C2721" s="21">
        <v>1.2</v>
      </c>
    </row>
    <row r="2722" spans="1:3" x14ac:dyDescent="0.25">
      <c r="A2722" s="19" t="s">
        <v>3213</v>
      </c>
      <c r="B2722" s="20" t="s">
        <v>8767</v>
      </c>
      <c r="C2722" s="21">
        <v>4.21</v>
      </c>
    </row>
    <row r="2723" spans="1:3" x14ac:dyDescent="0.25">
      <c r="A2723" s="19" t="s">
        <v>3214</v>
      </c>
      <c r="B2723" s="20" t="s">
        <v>3215</v>
      </c>
      <c r="C2723" s="21">
        <v>4.32</v>
      </c>
    </row>
    <row r="2724" spans="1:3" x14ac:dyDescent="0.25">
      <c r="A2724" s="19" t="s">
        <v>3216</v>
      </c>
      <c r="B2724" s="20" t="s">
        <v>7830</v>
      </c>
      <c r="C2724" s="21">
        <v>5.56</v>
      </c>
    </row>
    <row r="2725" spans="1:3" x14ac:dyDescent="0.25">
      <c r="A2725" s="19" t="s">
        <v>3217</v>
      </c>
      <c r="B2725" s="20" t="s">
        <v>7831</v>
      </c>
      <c r="C2725" s="21">
        <v>3.44</v>
      </c>
    </row>
    <row r="2726" spans="1:3" x14ac:dyDescent="0.25">
      <c r="A2726" s="19" t="s">
        <v>3218</v>
      </c>
      <c r="B2726" s="20" t="s">
        <v>8945</v>
      </c>
      <c r="C2726" s="21">
        <v>33.54</v>
      </c>
    </row>
    <row r="2727" spans="1:3" x14ac:dyDescent="0.25">
      <c r="A2727" s="19" t="s">
        <v>3219</v>
      </c>
      <c r="B2727" s="20" t="s">
        <v>3220</v>
      </c>
      <c r="C2727" s="21">
        <v>44.95</v>
      </c>
    </row>
    <row r="2728" spans="1:3" x14ac:dyDescent="0.25">
      <c r="A2728" s="19" t="s">
        <v>3221</v>
      </c>
      <c r="B2728" s="20" t="s">
        <v>3222</v>
      </c>
      <c r="C2728" s="21">
        <v>1.45</v>
      </c>
    </row>
    <row r="2729" spans="1:3" x14ac:dyDescent="0.25">
      <c r="A2729" s="19" t="s">
        <v>3223</v>
      </c>
      <c r="B2729" s="20" t="s">
        <v>3224</v>
      </c>
      <c r="C2729" s="21">
        <v>1.34</v>
      </c>
    </row>
    <row r="2730" spans="1:3" x14ac:dyDescent="0.25">
      <c r="A2730" s="19" t="s">
        <v>3225</v>
      </c>
      <c r="B2730" s="20" t="s">
        <v>3226</v>
      </c>
      <c r="C2730" s="21">
        <v>3.97</v>
      </c>
    </row>
    <row r="2731" spans="1:3" x14ac:dyDescent="0.25">
      <c r="A2731" s="19" t="s">
        <v>3227</v>
      </c>
      <c r="B2731" s="20" t="s">
        <v>3228</v>
      </c>
      <c r="C2731" s="21">
        <v>32.93</v>
      </c>
    </row>
    <row r="2732" spans="1:3" x14ac:dyDescent="0.25">
      <c r="A2732" s="19" t="s">
        <v>3229</v>
      </c>
      <c r="B2732" s="20" t="s">
        <v>3230</v>
      </c>
      <c r="C2732" s="21">
        <v>34</v>
      </c>
    </row>
    <row r="2733" spans="1:3" x14ac:dyDescent="0.25">
      <c r="A2733" s="19" t="s">
        <v>3231</v>
      </c>
      <c r="B2733" s="20" t="s">
        <v>3232</v>
      </c>
      <c r="C2733" s="21">
        <v>39.65</v>
      </c>
    </row>
    <row r="2734" spans="1:3" x14ac:dyDescent="0.25">
      <c r="A2734" s="19" t="s">
        <v>3233</v>
      </c>
      <c r="B2734" s="20" t="s">
        <v>3234</v>
      </c>
      <c r="C2734" s="21">
        <v>10.47</v>
      </c>
    </row>
    <row r="2735" spans="1:3" x14ac:dyDescent="0.25">
      <c r="A2735" s="19" t="s">
        <v>3235</v>
      </c>
      <c r="B2735" s="20" t="s">
        <v>3236</v>
      </c>
      <c r="C2735" s="21">
        <v>4.55</v>
      </c>
    </row>
    <row r="2736" spans="1:3" x14ac:dyDescent="0.25">
      <c r="A2736" s="19" t="s">
        <v>3237</v>
      </c>
      <c r="B2736" s="20" t="s">
        <v>3238</v>
      </c>
      <c r="C2736" s="21">
        <v>5.08</v>
      </c>
    </row>
    <row r="2737" spans="1:3" x14ac:dyDescent="0.25">
      <c r="A2737" s="19" t="s">
        <v>3239</v>
      </c>
      <c r="B2737" s="20" t="s">
        <v>3240</v>
      </c>
      <c r="C2737" s="21">
        <v>4.07</v>
      </c>
    </row>
    <row r="2738" spans="1:3" x14ac:dyDescent="0.25">
      <c r="A2738" s="19" t="s">
        <v>3241</v>
      </c>
      <c r="B2738" s="20" t="s">
        <v>3242</v>
      </c>
      <c r="C2738" s="21">
        <v>21.19</v>
      </c>
    </row>
    <row r="2739" spans="1:3" x14ac:dyDescent="0.25">
      <c r="A2739" s="19" t="s">
        <v>3243</v>
      </c>
      <c r="B2739" s="20" t="s">
        <v>3244</v>
      </c>
      <c r="C2739" s="21">
        <v>17.59</v>
      </c>
    </row>
    <row r="2740" spans="1:3" x14ac:dyDescent="0.25">
      <c r="A2740" s="19" t="s">
        <v>3245</v>
      </c>
      <c r="B2740" s="20" t="s">
        <v>3246</v>
      </c>
      <c r="C2740" s="21">
        <v>2.76</v>
      </c>
    </row>
    <row r="2741" spans="1:3" x14ac:dyDescent="0.25">
      <c r="A2741" s="19" t="s">
        <v>3247</v>
      </c>
      <c r="B2741" s="20" t="s">
        <v>6972</v>
      </c>
      <c r="C2741" s="21">
        <v>11.58</v>
      </c>
    </row>
    <row r="2742" spans="1:3" x14ac:dyDescent="0.25">
      <c r="A2742" s="19" t="s">
        <v>3248</v>
      </c>
      <c r="B2742" s="20" t="s">
        <v>3249</v>
      </c>
      <c r="C2742" s="21">
        <v>10.47</v>
      </c>
    </row>
    <row r="2743" spans="1:3" x14ac:dyDescent="0.25">
      <c r="A2743" s="19" t="s">
        <v>3250</v>
      </c>
      <c r="B2743" s="20" t="s">
        <v>3251</v>
      </c>
      <c r="C2743" s="21">
        <v>10.47</v>
      </c>
    </row>
    <row r="2744" spans="1:3" x14ac:dyDescent="0.25">
      <c r="A2744" s="19" t="s">
        <v>6906</v>
      </c>
      <c r="B2744" s="20" t="s">
        <v>6907</v>
      </c>
      <c r="C2744" s="21">
        <v>14.39</v>
      </c>
    </row>
    <row r="2745" spans="1:3" x14ac:dyDescent="0.25">
      <c r="A2745" s="19" t="s">
        <v>7832</v>
      </c>
      <c r="B2745" s="20" t="s">
        <v>7833</v>
      </c>
      <c r="C2745" s="21">
        <v>2.5499999999999998</v>
      </c>
    </row>
    <row r="2746" spans="1:3" x14ac:dyDescent="0.25">
      <c r="A2746" s="19" t="s">
        <v>6733</v>
      </c>
      <c r="B2746" s="20" t="s">
        <v>6734</v>
      </c>
      <c r="C2746" s="21">
        <v>15.66</v>
      </c>
    </row>
    <row r="2747" spans="1:3" x14ac:dyDescent="0.25">
      <c r="A2747" s="19" t="s">
        <v>7834</v>
      </c>
      <c r="B2747" s="20" t="s">
        <v>7835</v>
      </c>
      <c r="C2747" s="21">
        <v>2.4300000000000002</v>
      </c>
    </row>
    <row r="2748" spans="1:3" x14ac:dyDescent="0.25">
      <c r="A2748" s="19" t="s">
        <v>7836</v>
      </c>
      <c r="B2748" s="20" t="s">
        <v>7837</v>
      </c>
      <c r="C2748" s="21">
        <v>6.38</v>
      </c>
    </row>
    <row r="2749" spans="1:3" x14ac:dyDescent="0.25">
      <c r="A2749" s="19" t="s">
        <v>7838</v>
      </c>
      <c r="B2749" s="20" t="s">
        <v>7839</v>
      </c>
      <c r="C2749" s="21">
        <v>9.7799999999999994</v>
      </c>
    </row>
    <row r="2750" spans="1:3" x14ac:dyDescent="0.25">
      <c r="A2750" s="19" t="s">
        <v>7840</v>
      </c>
      <c r="B2750" s="20" t="s">
        <v>8584</v>
      </c>
      <c r="C2750" s="21">
        <v>3.98</v>
      </c>
    </row>
    <row r="2751" spans="1:3" x14ac:dyDescent="0.25">
      <c r="A2751" s="19" t="s">
        <v>8946</v>
      </c>
      <c r="B2751" s="20" t="s">
        <v>8947</v>
      </c>
      <c r="C2751" s="21">
        <v>5.13</v>
      </c>
    </row>
    <row r="2752" spans="1:3" x14ac:dyDescent="0.25">
      <c r="A2752" s="19" t="s">
        <v>3252</v>
      </c>
      <c r="B2752" s="20" t="s">
        <v>3253</v>
      </c>
      <c r="C2752" s="21">
        <v>4.07</v>
      </c>
    </row>
    <row r="2753" spans="1:3" x14ac:dyDescent="0.25">
      <c r="A2753" s="19" t="s">
        <v>3254</v>
      </c>
      <c r="B2753" s="20" t="s">
        <v>3255</v>
      </c>
      <c r="C2753" s="21">
        <v>3.78</v>
      </c>
    </row>
    <row r="2754" spans="1:3" x14ac:dyDescent="0.25">
      <c r="A2754" s="19" t="s">
        <v>3256</v>
      </c>
      <c r="B2754" s="20" t="s">
        <v>3257</v>
      </c>
      <c r="C2754" s="21">
        <v>12.21</v>
      </c>
    </row>
    <row r="2755" spans="1:3" x14ac:dyDescent="0.25">
      <c r="A2755" s="19" t="s">
        <v>3258</v>
      </c>
      <c r="B2755" s="20" t="s">
        <v>3259</v>
      </c>
      <c r="C2755" s="21">
        <v>13.77</v>
      </c>
    </row>
    <row r="2756" spans="1:3" x14ac:dyDescent="0.25">
      <c r="A2756" s="19" t="s">
        <v>3260</v>
      </c>
      <c r="B2756" s="20" t="s">
        <v>3261</v>
      </c>
      <c r="C2756" s="21">
        <v>2.75</v>
      </c>
    </row>
    <row r="2757" spans="1:3" x14ac:dyDescent="0.25">
      <c r="A2757" s="19" t="s">
        <v>3262</v>
      </c>
      <c r="B2757" s="20" t="s">
        <v>3263</v>
      </c>
      <c r="C2757" s="21">
        <v>52.98</v>
      </c>
    </row>
    <row r="2758" spans="1:3" x14ac:dyDescent="0.25">
      <c r="A2758" s="19" t="s">
        <v>3264</v>
      </c>
      <c r="B2758" s="20" t="s">
        <v>3265</v>
      </c>
      <c r="C2758" s="21">
        <v>42.21</v>
      </c>
    </row>
    <row r="2759" spans="1:3" x14ac:dyDescent="0.25">
      <c r="A2759" s="19" t="s">
        <v>3266</v>
      </c>
      <c r="B2759" s="20" t="s">
        <v>3267</v>
      </c>
      <c r="C2759" s="21">
        <v>96.32</v>
      </c>
    </row>
    <row r="2760" spans="1:3" x14ac:dyDescent="0.25">
      <c r="A2760" s="19" t="s">
        <v>3268</v>
      </c>
      <c r="B2760" s="20" t="s">
        <v>3269</v>
      </c>
      <c r="C2760" s="21">
        <v>42.21</v>
      </c>
    </row>
    <row r="2761" spans="1:3" x14ac:dyDescent="0.25">
      <c r="A2761" s="19" t="s">
        <v>3270</v>
      </c>
      <c r="B2761" s="20" t="s">
        <v>3271</v>
      </c>
      <c r="C2761" s="21">
        <v>33.729999999999997</v>
      </c>
    </row>
    <row r="2762" spans="1:3" x14ac:dyDescent="0.25">
      <c r="A2762" s="19" t="s">
        <v>7841</v>
      </c>
      <c r="B2762" s="20" t="s">
        <v>7842</v>
      </c>
      <c r="C2762" s="21">
        <v>0.98</v>
      </c>
    </row>
    <row r="2763" spans="1:3" x14ac:dyDescent="0.25">
      <c r="A2763" s="19" t="s">
        <v>3272</v>
      </c>
      <c r="B2763" s="20" t="s">
        <v>3273</v>
      </c>
      <c r="C2763" s="21">
        <v>3.58</v>
      </c>
    </row>
    <row r="2764" spans="1:3" x14ac:dyDescent="0.25">
      <c r="A2764" s="19" t="s">
        <v>3274</v>
      </c>
      <c r="B2764" s="20" t="s">
        <v>3275</v>
      </c>
      <c r="C2764" s="21">
        <v>5.92</v>
      </c>
    </row>
    <row r="2765" spans="1:3" x14ac:dyDescent="0.25">
      <c r="A2765" s="19" t="s">
        <v>3276</v>
      </c>
      <c r="B2765" s="20" t="s">
        <v>7843</v>
      </c>
      <c r="C2765" s="21">
        <v>5.62</v>
      </c>
    </row>
    <row r="2766" spans="1:3" x14ac:dyDescent="0.25">
      <c r="A2766" s="19" t="s">
        <v>3277</v>
      </c>
      <c r="B2766" s="20" t="s">
        <v>8948</v>
      </c>
      <c r="C2766" s="21">
        <v>8.4600000000000009</v>
      </c>
    </row>
    <row r="2767" spans="1:3" x14ac:dyDescent="0.25">
      <c r="A2767" s="19" t="s">
        <v>3278</v>
      </c>
      <c r="B2767" s="20" t="s">
        <v>3279</v>
      </c>
      <c r="C2767" s="21">
        <v>9.92</v>
      </c>
    </row>
    <row r="2768" spans="1:3" x14ac:dyDescent="0.25">
      <c r="A2768" s="19" t="s">
        <v>3280</v>
      </c>
      <c r="B2768" s="20" t="s">
        <v>3281</v>
      </c>
      <c r="C2768" s="21">
        <v>27.74</v>
      </c>
    </row>
    <row r="2769" spans="1:3" x14ac:dyDescent="0.25">
      <c r="A2769" s="19" t="s">
        <v>7018</v>
      </c>
      <c r="B2769" s="20" t="s">
        <v>7019</v>
      </c>
      <c r="C2769" s="21">
        <v>3.12</v>
      </c>
    </row>
    <row r="2770" spans="1:3" x14ac:dyDescent="0.25">
      <c r="A2770" s="19" t="s">
        <v>6795</v>
      </c>
      <c r="B2770" s="20" t="s">
        <v>6796</v>
      </c>
      <c r="C2770" s="21">
        <v>15.26</v>
      </c>
    </row>
    <row r="2771" spans="1:3" x14ac:dyDescent="0.25">
      <c r="A2771" s="19" t="s">
        <v>6595</v>
      </c>
      <c r="B2771" s="20" t="s">
        <v>6596</v>
      </c>
      <c r="C2771" s="21">
        <v>6.31</v>
      </c>
    </row>
    <row r="2772" spans="1:3" x14ac:dyDescent="0.25">
      <c r="A2772" s="19" t="s">
        <v>6547</v>
      </c>
      <c r="B2772" s="20" t="s">
        <v>6548</v>
      </c>
      <c r="C2772" s="21">
        <v>6.98</v>
      </c>
    </row>
    <row r="2773" spans="1:3" x14ac:dyDescent="0.25">
      <c r="A2773" s="19" t="s">
        <v>8257</v>
      </c>
      <c r="B2773" s="20" t="s">
        <v>8258</v>
      </c>
      <c r="C2773" s="21">
        <v>47.82</v>
      </c>
    </row>
    <row r="2774" spans="1:3" x14ac:dyDescent="0.25">
      <c r="A2774" s="19" t="s">
        <v>8349</v>
      </c>
      <c r="B2774" s="20" t="s">
        <v>8350</v>
      </c>
      <c r="C2774" s="21">
        <v>119.59</v>
      </c>
    </row>
    <row r="2775" spans="1:3" x14ac:dyDescent="0.25">
      <c r="A2775" s="19" t="s">
        <v>8391</v>
      </c>
      <c r="B2775" s="20" t="s">
        <v>8392</v>
      </c>
      <c r="C2775" s="21">
        <v>59.68</v>
      </c>
    </row>
    <row r="2776" spans="1:3" x14ac:dyDescent="0.25">
      <c r="A2776" s="19" t="s">
        <v>3282</v>
      </c>
      <c r="B2776" s="20" t="s">
        <v>3283</v>
      </c>
      <c r="C2776" s="21">
        <v>5.92</v>
      </c>
    </row>
    <row r="2777" spans="1:3" x14ac:dyDescent="0.25">
      <c r="A2777" s="19" t="s">
        <v>3284</v>
      </c>
      <c r="B2777" s="20" t="s">
        <v>3285</v>
      </c>
      <c r="C2777" s="21">
        <v>1.67</v>
      </c>
    </row>
    <row r="2778" spans="1:3" x14ac:dyDescent="0.25">
      <c r="A2778" s="19" t="s">
        <v>3286</v>
      </c>
      <c r="B2778" s="20" t="s">
        <v>3287</v>
      </c>
      <c r="C2778" s="21">
        <v>3.22</v>
      </c>
    </row>
    <row r="2779" spans="1:3" x14ac:dyDescent="0.25">
      <c r="A2779" s="19" t="s">
        <v>3288</v>
      </c>
      <c r="B2779" s="20" t="s">
        <v>3289</v>
      </c>
      <c r="C2779" s="21">
        <v>0.41</v>
      </c>
    </row>
    <row r="2780" spans="1:3" x14ac:dyDescent="0.25">
      <c r="A2780" s="19" t="s">
        <v>3290</v>
      </c>
      <c r="B2780" s="20" t="s">
        <v>3291</v>
      </c>
      <c r="C2780" s="21">
        <v>0.41</v>
      </c>
    </row>
    <row r="2781" spans="1:3" x14ac:dyDescent="0.25">
      <c r="A2781" s="19" t="s">
        <v>3292</v>
      </c>
      <c r="B2781" s="20" t="s">
        <v>6311</v>
      </c>
      <c r="C2781" s="21">
        <v>0.35</v>
      </c>
    </row>
    <row r="2782" spans="1:3" x14ac:dyDescent="0.25">
      <c r="A2782" s="19" t="s">
        <v>3293</v>
      </c>
      <c r="B2782" s="20" t="s">
        <v>3294</v>
      </c>
      <c r="C2782" s="21">
        <v>1.38</v>
      </c>
    </row>
    <row r="2783" spans="1:3" x14ac:dyDescent="0.25">
      <c r="A2783" s="19" t="s">
        <v>3295</v>
      </c>
      <c r="B2783" s="20" t="s">
        <v>3296</v>
      </c>
      <c r="C2783" s="21">
        <v>81.19</v>
      </c>
    </row>
    <row r="2784" spans="1:3" x14ac:dyDescent="0.25">
      <c r="A2784" s="19" t="s">
        <v>3297</v>
      </c>
      <c r="B2784" s="20" t="s">
        <v>3298</v>
      </c>
      <c r="C2784" s="21">
        <v>0.7</v>
      </c>
    </row>
    <row r="2785" spans="1:3" x14ac:dyDescent="0.25">
      <c r="A2785" s="19" t="s">
        <v>3299</v>
      </c>
      <c r="B2785" s="20" t="s">
        <v>3300</v>
      </c>
      <c r="C2785" s="21">
        <v>9.82</v>
      </c>
    </row>
    <row r="2786" spans="1:3" x14ac:dyDescent="0.25">
      <c r="A2786" s="19" t="s">
        <v>3301</v>
      </c>
      <c r="B2786" s="20" t="s">
        <v>3302</v>
      </c>
      <c r="C2786" s="21">
        <v>0.35</v>
      </c>
    </row>
    <row r="2787" spans="1:3" x14ac:dyDescent="0.25">
      <c r="A2787" s="19" t="s">
        <v>3303</v>
      </c>
      <c r="B2787" s="20" t="s">
        <v>3304</v>
      </c>
      <c r="C2787" s="21">
        <v>7.92</v>
      </c>
    </row>
    <row r="2788" spans="1:3" x14ac:dyDescent="0.25">
      <c r="A2788" s="19" t="s">
        <v>3305</v>
      </c>
      <c r="B2788" s="20" t="s">
        <v>3306</v>
      </c>
      <c r="C2788" s="21">
        <v>0.56000000000000005</v>
      </c>
    </row>
    <row r="2789" spans="1:3" x14ac:dyDescent="0.25">
      <c r="A2789" s="19" t="s">
        <v>3307</v>
      </c>
      <c r="B2789" s="20" t="s">
        <v>3308</v>
      </c>
      <c r="C2789" s="21">
        <v>3.07</v>
      </c>
    </row>
    <row r="2790" spans="1:3" x14ac:dyDescent="0.25">
      <c r="A2790" s="19" t="s">
        <v>3309</v>
      </c>
      <c r="B2790" s="20" t="s">
        <v>3310</v>
      </c>
      <c r="C2790" s="21">
        <v>1</v>
      </c>
    </row>
    <row r="2791" spans="1:3" x14ac:dyDescent="0.25">
      <c r="A2791" s="19" t="s">
        <v>3311</v>
      </c>
      <c r="B2791" s="20" t="s">
        <v>3312</v>
      </c>
      <c r="C2791" s="21">
        <v>9.67</v>
      </c>
    </row>
    <row r="2792" spans="1:3" x14ac:dyDescent="0.25">
      <c r="A2792" s="19" t="s">
        <v>3313</v>
      </c>
      <c r="B2792" s="20" t="s">
        <v>3314</v>
      </c>
      <c r="C2792" s="21">
        <v>9.67</v>
      </c>
    </row>
    <row r="2793" spans="1:3" x14ac:dyDescent="0.25">
      <c r="A2793" s="19" t="s">
        <v>3315</v>
      </c>
      <c r="B2793" s="20" t="s">
        <v>3316</v>
      </c>
      <c r="C2793" s="21">
        <v>14.74</v>
      </c>
    </row>
    <row r="2794" spans="1:3" x14ac:dyDescent="0.25">
      <c r="A2794" s="19" t="s">
        <v>3317</v>
      </c>
      <c r="B2794" s="20" t="s">
        <v>3318</v>
      </c>
      <c r="C2794" s="21">
        <v>14.74</v>
      </c>
    </row>
    <row r="2795" spans="1:3" x14ac:dyDescent="0.25">
      <c r="A2795" s="19" t="s">
        <v>3319</v>
      </c>
      <c r="B2795" s="20" t="s">
        <v>3320</v>
      </c>
      <c r="C2795" s="21">
        <v>1.89</v>
      </c>
    </row>
    <row r="2796" spans="1:3" x14ac:dyDescent="0.25">
      <c r="A2796" s="19" t="s">
        <v>3321</v>
      </c>
      <c r="B2796" s="20" t="s">
        <v>3322</v>
      </c>
      <c r="C2796" s="21">
        <v>0.65</v>
      </c>
    </row>
    <row r="2797" spans="1:3" x14ac:dyDescent="0.25">
      <c r="A2797" s="19" t="s">
        <v>3323</v>
      </c>
      <c r="B2797" s="20" t="s">
        <v>3324</v>
      </c>
      <c r="C2797" s="21">
        <v>1.08</v>
      </c>
    </row>
    <row r="2798" spans="1:3" x14ac:dyDescent="0.25">
      <c r="A2798" s="19" t="s">
        <v>3325</v>
      </c>
      <c r="B2798" s="20" t="s">
        <v>3326</v>
      </c>
      <c r="C2798" s="21">
        <v>15.1</v>
      </c>
    </row>
    <row r="2799" spans="1:3" x14ac:dyDescent="0.25">
      <c r="A2799" s="19" t="s">
        <v>3327</v>
      </c>
      <c r="B2799" s="20" t="s">
        <v>3328</v>
      </c>
      <c r="C2799" s="21">
        <v>27.45</v>
      </c>
    </row>
    <row r="2800" spans="1:3" x14ac:dyDescent="0.25">
      <c r="A2800" s="19" t="s">
        <v>3329</v>
      </c>
      <c r="B2800" s="20" t="s">
        <v>3330</v>
      </c>
      <c r="C2800" s="21">
        <v>29.65</v>
      </c>
    </row>
    <row r="2801" spans="1:3" x14ac:dyDescent="0.25">
      <c r="A2801" s="19" t="s">
        <v>3331</v>
      </c>
      <c r="B2801" s="20" t="s">
        <v>3332</v>
      </c>
      <c r="C2801" s="21">
        <v>2.16</v>
      </c>
    </row>
    <row r="2802" spans="1:3" x14ac:dyDescent="0.25">
      <c r="A2802" s="19" t="s">
        <v>3333</v>
      </c>
      <c r="B2802" s="20" t="s">
        <v>3334</v>
      </c>
      <c r="C2802" s="21">
        <v>0.72</v>
      </c>
    </row>
    <row r="2803" spans="1:3" x14ac:dyDescent="0.25">
      <c r="A2803" s="19" t="s">
        <v>3335</v>
      </c>
      <c r="B2803" s="20" t="s">
        <v>6785</v>
      </c>
      <c r="C2803" s="21">
        <v>1.43</v>
      </c>
    </row>
    <row r="2804" spans="1:3" x14ac:dyDescent="0.25">
      <c r="A2804" s="19" t="s">
        <v>3336</v>
      </c>
      <c r="B2804" s="20" t="s">
        <v>3337</v>
      </c>
      <c r="C2804" s="21">
        <v>2.82</v>
      </c>
    </row>
    <row r="2805" spans="1:3" x14ac:dyDescent="0.25">
      <c r="A2805" s="19" t="s">
        <v>3338</v>
      </c>
      <c r="B2805" s="20" t="s">
        <v>3339</v>
      </c>
      <c r="C2805" s="21">
        <v>4.3099999999999996</v>
      </c>
    </row>
    <row r="2806" spans="1:3" x14ac:dyDescent="0.25">
      <c r="A2806" s="19" t="s">
        <v>3340</v>
      </c>
      <c r="B2806" s="20" t="s">
        <v>3341</v>
      </c>
      <c r="C2806" s="21">
        <v>18.88</v>
      </c>
    </row>
    <row r="2807" spans="1:3" x14ac:dyDescent="0.25">
      <c r="A2807" s="19" t="s">
        <v>3342</v>
      </c>
      <c r="B2807" s="20" t="s">
        <v>3343</v>
      </c>
      <c r="C2807" s="21">
        <v>0.32</v>
      </c>
    </row>
    <row r="2808" spans="1:3" x14ac:dyDescent="0.25">
      <c r="A2808" s="19" t="s">
        <v>3344</v>
      </c>
      <c r="B2808" s="20" t="s">
        <v>3345</v>
      </c>
      <c r="C2808" s="21">
        <v>0.37</v>
      </c>
    </row>
    <row r="2809" spans="1:3" x14ac:dyDescent="0.25">
      <c r="A2809" s="19" t="s">
        <v>3346</v>
      </c>
      <c r="B2809" s="20" t="s">
        <v>7844</v>
      </c>
      <c r="C2809" s="21">
        <v>0.37</v>
      </c>
    </row>
    <row r="2810" spans="1:3" x14ac:dyDescent="0.25">
      <c r="A2810" s="19" t="s">
        <v>3347</v>
      </c>
      <c r="B2810" s="20" t="s">
        <v>3348</v>
      </c>
      <c r="C2810" s="21">
        <v>0.75</v>
      </c>
    </row>
    <row r="2811" spans="1:3" x14ac:dyDescent="0.25">
      <c r="A2811" s="19" t="s">
        <v>3349</v>
      </c>
      <c r="B2811" s="20" t="s">
        <v>3350</v>
      </c>
      <c r="C2811" s="21">
        <v>0.35</v>
      </c>
    </row>
    <row r="2812" spans="1:3" x14ac:dyDescent="0.25">
      <c r="A2812" s="19" t="s">
        <v>3351</v>
      </c>
      <c r="B2812" s="20" t="s">
        <v>3352</v>
      </c>
      <c r="C2812" s="21">
        <v>0.14000000000000001</v>
      </c>
    </row>
    <row r="2813" spans="1:3" x14ac:dyDescent="0.25">
      <c r="A2813" s="19" t="s">
        <v>3353</v>
      </c>
      <c r="B2813" s="20" t="s">
        <v>3354</v>
      </c>
      <c r="C2813" s="21">
        <v>11.81</v>
      </c>
    </row>
    <row r="2814" spans="1:3" x14ac:dyDescent="0.25">
      <c r="A2814" s="19" t="s">
        <v>3355</v>
      </c>
      <c r="B2814" s="20" t="s">
        <v>3356</v>
      </c>
      <c r="C2814" s="21">
        <v>0.35</v>
      </c>
    </row>
    <row r="2815" spans="1:3" x14ac:dyDescent="0.25">
      <c r="A2815" s="19" t="s">
        <v>3357</v>
      </c>
      <c r="B2815" s="20" t="s">
        <v>3358</v>
      </c>
      <c r="C2815" s="21">
        <v>0.48</v>
      </c>
    </row>
    <row r="2816" spans="1:3" x14ac:dyDescent="0.25">
      <c r="A2816" s="19" t="s">
        <v>3359</v>
      </c>
      <c r="B2816" s="20" t="s">
        <v>3360</v>
      </c>
      <c r="C2816" s="21">
        <v>28.34</v>
      </c>
    </row>
    <row r="2817" spans="1:3" x14ac:dyDescent="0.25">
      <c r="A2817" s="19" t="s">
        <v>3361</v>
      </c>
      <c r="B2817" s="20" t="s">
        <v>3362</v>
      </c>
      <c r="C2817" s="21">
        <v>0.87</v>
      </c>
    </row>
    <row r="2818" spans="1:3" x14ac:dyDescent="0.25">
      <c r="A2818" s="19" t="s">
        <v>3363</v>
      </c>
      <c r="B2818" s="20" t="s">
        <v>3364</v>
      </c>
      <c r="C2818" s="21">
        <v>0.13</v>
      </c>
    </row>
    <row r="2819" spans="1:3" x14ac:dyDescent="0.25">
      <c r="A2819" s="19" t="s">
        <v>3365</v>
      </c>
      <c r="B2819" s="20" t="s">
        <v>3366</v>
      </c>
      <c r="C2819" s="21">
        <v>0.37</v>
      </c>
    </row>
    <row r="2820" spans="1:3" x14ac:dyDescent="0.25">
      <c r="A2820" s="19" t="s">
        <v>3367</v>
      </c>
      <c r="B2820" s="20" t="s">
        <v>3368</v>
      </c>
      <c r="C2820" s="21">
        <v>0.44</v>
      </c>
    </row>
    <row r="2821" spans="1:3" x14ac:dyDescent="0.25">
      <c r="A2821" s="19" t="s">
        <v>3369</v>
      </c>
      <c r="B2821" s="20" t="s">
        <v>3370</v>
      </c>
      <c r="C2821" s="21">
        <v>0.28999999999999998</v>
      </c>
    </row>
    <row r="2822" spans="1:3" x14ac:dyDescent="0.25">
      <c r="A2822" s="19" t="s">
        <v>3371</v>
      </c>
      <c r="B2822" s="20" t="s">
        <v>3372</v>
      </c>
      <c r="C2822" s="21">
        <v>0.44</v>
      </c>
    </row>
    <row r="2823" spans="1:3" x14ac:dyDescent="0.25">
      <c r="A2823" s="19" t="s">
        <v>3373</v>
      </c>
      <c r="B2823" s="20" t="s">
        <v>3374</v>
      </c>
      <c r="C2823" s="21">
        <v>0.57999999999999996</v>
      </c>
    </row>
    <row r="2824" spans="1:3" x14ac:dyDescent="0.25">
      <c r="A2824" s="19" t="s">
        <v>3375</v>
      </c>
      <c r="B2824" s="20" t="s">
        <v>3376</v>
      </c>
      <c r="C2824" s="21">
        <v>0.13</v>
      </c>
    </row>
    <row r="2825" spans="1:3" x14ac:dyDescent="0.25">
      <c r="A2825" s="19" t="s">
        <v>3377</v>
      </c>
      <c r="B2825" s="20" t="s">
        <v>3378</v>
      </c>
      <c r="C2825" s="21">
        <v>0.32</v>
      </c>
    </row>
    <row r="2826" spans="1:3" x14ac:dyDescent="0.25">
      <c r="A2826" s="19" t="s">
        <v>3379</v>
      </c>
      <c r="B2826" s="20" t="s">
        <v>6941</v>
      </c>
      <c r="C2826" s="21">
        <v>1</v>
      </c>
    </row>
    <row r="2827" spans="1:3" x14ac:dyDescent="0.25">
      <c r="A2827" s="19" t="s">
        <v>3380</v>
      </c>
      <c r="B2827" s="20" t="s">
        <v>8585</v>
      </c>
      <c r="C2827" s="21">
        <v>0.44</v>
      </c>
    </row>
    <row r="2828" spans="1:3" x14ac:dyDescent="0.25">
      <c r="A2828" s="19" t="s">
        <v>3381</v>
      </c>
      <c r="B2828" s="20" t="s">
        <v>3382</v>
      </c>
      <c r="C2828" s="21">
        <v>0.61</v>
      </c>
    </row>
    <row r="2829" spans="1:3" x14ac:dyDescent="0.25">
      <c r="A2829" s="19" t="s">
        <v>3383</v>
      </c>
      <c r="B2829" s="20" t="s">
        <v>3384</v>
      </c>
      <c r="C2829" s="21">
        <v>2.52</v>
      </c>
    </row>
    <row r="2830" spans="1:3" x14ac:dyDescent="0.25">
      <c r="A2830" s="19" t="s">
        <v>3385</v>
      </c>
      <c r="B2830" s="20" t="s">
        <v>3386</v>
      </c>
      <c r="C2830" s="21">
        <v>1.6</v>
      </c>
    </row>
    <row r="2831" spans="1:3" x14ac:dyDescent="0.25">
      <c r="A2831" s="19" t="s">
        <v>3387</v>
      </c>
      <c r="B2831" s="20" t="s">
        <v>3388</v>
      </c>
      <c r="C2831" s="21">
        <v>3.58</v>
      </c>
    </row>
    <row r="2832" spans="1:3" x14ac:dyDescent="0.25">
      <c r="A2832" s="19" t="s">
        <v>3389</v>
      </c>
      <c r="B2832" s="20" t="s">
        <v>3390</v>
      </c>
      <c r="C2832" s="21">
        <v>0.28999999999999998</v>
      </c>
    </row>
    <row r="2833" spans="1:3" x14ac:dyDescent="0.25">
      <c r="A2833" s="19" t="s">
        <v>3391</v>
      </c>
      <c r="B2833" s="20" t="s">
        <v>3392</v>
      </c>
      <c r="C2833" s="21">
        <v>53.84</v>
      </c>
    </row>
    <row r="2834" spans="1:3" x14ac:dyDescent="0.25">
      <c r="A2834" s="19" t="s">
        <v>3393</v>
      </c>
      <c r="B2834" s="20" t="s">
        <v>3394</v>
      </c>
      <c r="C2834" s="21">
        <v>16.940000000000001</v>
      </c>
    </row>
    <row r="2835" spans="1:3" x14ac:dyDescent="0.25">
      <c r="A2835" s="19" t="s">
        <v>3395</v>
      </c>
      <c r="B2835" s="20" t="s">
        <v>3396</v>
      </c>
      <c r="C2835" s="21">
        <v>0.44</v>
      </c>
    </row>
    <row r="2836" spans="1:3" x14ac:dyDescent="0.25">
      <c r="A2836" s="19" t="s">
        <v>3397</v>
      </c>
      <c r="B2836" s="20" t="s">
        <v>3398</v>
      </c>
      <c r="C2836" s="21">
        <v>0.28999999999999998</v>
      </c>
    </row>
    <row r="2837" spans="1:3" x14ac:dyDescent="0.25">
      <c r="A2837" s="19" t="s">
        <v>8126</v>
      </c>
      <c r="B2837" s="20" t="s">
        <v>8127</v>
      </c>
      <c r="C2837" s="21">
        <v>0.31</v>
      </c>
    </row>
    <row r="2838" spans="1:3" x14ac:dyDescent="0.25">
      <c r="A2838" s="19" t="s">
        <v>3399</v>
      </c>
      <c r="B2838" s="20" t="s">
        <v>3400</v>
      </c>
      <c r="C2838" s="21">
        <v>1.33</v>
      </c>
    </row>
    <row r="2839" spans="1:3" x14ac:dyDescent="0.25">
      <c r="A2839" s="19" t="s">
        <v>3401</v>
      </c>
      <c r="B2839" s="20" t="s">
        <v>3402</v>
      </c>
      <c r="C2839" s="21">
        <v>0.84</v>
      </c>
    </row>
    <row r="2840" spans="1:3" x14ac:dyDescent="0.25">
      <c r="A2840" s="19" t="s">
        <v>3403</v>
      </c>
      <c r="B2840" s="20" t="s">
        <v>3404</v>
      </c>
      <c r="C2840" s="21">
        <v>25.01</v>
      </c>
    </row>
    <row r="2841" spans="1:3" x14ac:dyDescent="0.25">
      <c r="A2841" s="19" t="s">
        <v>3405</v>
      </c>
      <c r="B2841" s="20" t="s">
        <v>3406</v>
      </c>
      <c r="C2841" s="21">
        <v>0.28999999999999998</v>
      </c>
    </row>
    <row r="2842" spans="1:3" x14ac:dyDescent="0.25">
      <c r="A2842" s="19" t="s">
        <v>3407</v>
      </c>
      <c r="B2842" s="20" t="s">
        <v>3408</v>
      </c>
      <c r="C2842" s="21">
        <v>0.35</v>
      </c>
    </row>
    <row r="2843" spans="1:3" x14ac:dyDescent="0.25">
      <c r="A2843" s="19" t="s">
        <v>3409</v>
      </c>
      <c r="B2843" s="20" t="s">
        <v>3410</v>
      </c>
      <c r="C2843" s="21">
        <v>1</v>
      </c>
    </row>
    <row r="2844" spans="1:3" x14ac:dyDescent="0.25">
      <c r="A2844" s="19" t="s">
        <v>3411</v>
      </c>
      <c r="B2844" s="20" t="s">
        <v>3412</v>
      </c>
      <c r="C2844" s="21">
        <v>0.77</v>
      </c>
    </row>
    <row r="2845" spans="1:3" x14ac:dyDescent="0.25">
      <c r="A2845" s="19" t="s">
        <v>3413</v>
      </c>
      <c r="B2845" s="20" t="s">
        <v>3414</v>
      </c>
      <c r="C2845" s="21">
        <v>0.61</v>
      </c>
    </row>
    <row r="2846" spans="1:3" x14ac:dyDescent="0.25">
      <c r="A2846" s="19" t="s">
        <v>3415</v>
      </c>
      <c r="B2846" s="20" t="s">
        <v>3416</v>
      </c>
      <c r="C2846" s="21">
        <v>0.81</v>
      </c>
    </row>
    <row r="2847" spans="1:3" x14ac:dyDescent="0.25">
      <c r="A2847" s="19" t="s">
        <v>3417</v>
      </c>
      <c r="B2847" s="20" t="s">
        <v>3418</v>
      </c>
      <c r="C2847" s="21">
        <v>1.08</v>
      </c>
    </row>
    <row r="2848" spans="1:3" x14ac:dyDescent="0.25">
      <c r="A2848" s="19" t="s">
        <v>3419</v>
      </c>
      <c r="B2848" s="20" t="s">
        <v>3420</v>
      </c>
      <c r="C2848" s="21">
        <v>0.35</v>
      </c>
    </row>
    <row r="2849" spans="1:3" x14ac:dyDescent="0.25">
      <c r="A2849" s="19" t="s">
        <v>3421</v>
      </c>
      <c r="B2849" s="20" t="s">
        <v>3422</v>
      </c>
      <c r="C2849" s="21">
        <v>0.33</v>
      </c>
    </row>
    <row r="2850" spans="1:3" x14ac:dyDescent="0.25">
      <c r="A2850" s="19" t="s">
        <v>3423</v>
      </c>
      <c r="B2850" s="20" t="s">
        <v>3424</v>
      </c>
      <c r="C2850" s="21">
        <v>1.48</v>
      </c>
    </row>
    <row r="2851" spans="1:3" x14ac:dyDescent="0.25">
      <c r="A2851" s="19" t="s">
        <v>3425</v>
      </c>
      <c r="B2851" s="20" t="s">
        <v>3426</v>
      </c>
      <c r="C2851" s="21">
        <v>1.02</v>
      </c>
    </row>
    <row r="2852" spans="1:3" x14ac:dyDescent="0.25">
      <c r="A2852" s="19" t="s">
        <v>8055</v>
      </c>
      <c r="B2852" s="20" t="s">
        <v>8056</v>
      </c>
      <c r="C2852" s="21">
        <v>1.84</v>
      </c>
    </row>
    <row r="2853" spans="1:3" x14ac:dyDescent="0.25">
      <c r="A2853" s="19" t="s">
        <v>3427</v>
      </c>
      <c r="B2853" s="20" t="s">
        <v>7075</v>
      </c>
      <c r="C2853" s="21">
        <v>2.27</v>
      </c>
    </row>
    <row r="2854" spans="1:3" x14ac:dyDescent="0.25">
      <c r="A2854" s="19" t="s">
        <v>3428</v>
      </c>
      <c r="B2854" s="20" t="s">
        <v>3429</v>
      </c>
      <c r="C2854" s="21">
        <v>1.79</v>
      </c>
    </row>
    <row r="2855" spans="1:3" x14ac:dyDescent="0.25">
      <c r="A2855" s="19" t="s">
        <v>3430</v>
      </c>
      <c r="B2855" s="20" t="s">
        <v>3431</v>
      </c>
      <c r="C2855" s="21">
        <v>1.1399999999999999</v>
      </c>
    </row>
    <row r="2856" spans="1:3" x14ac:dyDescent="0.25">
      <c r="A2856" s="19" t="s">
        <v>3432</v>
      </c>
      <c r="B2856" s="20" t="s">
        <v>3433</v>
      </c>
      <c r="C2856" s="21">
        <v>6.15</v>
      </c>
    </row>
    <row r="2857" spans="1:3" x14ac:dyDescent="0.25">
      <c r="A2857" s="19" t="s">
        <v>3434</v>
      </c>
      <c r="B2857" s="20" t="s">
        <v>3435</v>
      </c>
      <c r="C2857" s="21">
        <v>15.6</v>
      </c>
    </row>
    <row r="2858" spans="1:3" x14ac:dyDescent="0.25">
      <c r="A2858" s="19" t="s">
        <v>3436</v>
      </c>
      <c r="B2858" s="20" t="s">
        <v>3437</v>
      </c>
      <c r="C2858" s="21">
        <v>71.760000000000005</v>
      </c>
    </row>
    <row r="2859" spans="1:3" x14ac:dyDescent="0.25">
      <c r="A2859" s="19" t="s">
        <v>3438</v>
      </c>
      <c r="B2859" s="20" t="s">
        <v>3439</v>
      </c>
      <c r="C2859" s="21">
        <v>1.27</v>
      </c>
    </row>
    <row r="2860" spans="1:3" x14ac:dyDescent="0.25">
      <c r="A2860" s="19" t="s">
        <v>3440</v>
      </c>
      <c r="B2860" s="20" t="s">
        <v>3441</v>
      </c>
      <c r="C2860" s="21">
        <v>3.84</v>
      </c>
    </row>
    <row r="2861" spans="1:3" x14ac:dyDescent="0.25">
      <c r="A2861" s="19" t="s">
        <v>3442</v>
      </c>
      <c r="B2861" s="20" t="s">
        <v>3443</v>
      </c>
      <c r="C2861" s="21">
        <v>0.38</v>
      </c>
    </row>
    <row r="2862" spans="1:3" x14ac:dyDescent="0.25">
      <c r="A2862" s="19" t="s">
        <v>3444</v>
      </c>
      <c r="B2862" s="20" t="s">
        <v>3445</v>
      </c>
      <c r="C2862" s="21">
        <v>7.72</v>
      </c>
    </row>
    <row r="2863" spans="1:3" x14ac:dyDescent="0.25">
      <c r="A2863" s="19" t="s">
        <v>3446</v>
      </c>
      <c r="B2863" s="20" t="s">
        <v>3447</v>
      </c>
      <c r="C2863" s="21">
        <v>8.6999999999999993</v>
      </c>
    </row>
    <row r="2864" spans="1:3" x14ac:dyDescent="0.25">
      <c r="A2864" s="19" t="s">
        <v>3448</v>
      </c>
      <c r="B2864" s="20" t="s">
        <v>3449</v>
      </c>
      <c r="C2864" s="21">
        <v>0.62</v>
      </c>
    </row>
    <row r="2865" spans="1:3" x14ac:dyDescent="0.25">
      <c r="A2865" s="19" t="s">
        <v>3450</v>
      </c>
      <c r="B2865" s="20" t="s">
        <v>3451</v>
      </c>
      <c r="C2865" s="21">
        <v>0.28999999999999998</v>
      </c>
    </row>
    <row r="2866" spans="1:3" x14ac:dyDescent="0.25">
      <c r="A2866" s="19" t="s">
        <v>3452</v>
      </c>
      <c r="B2866" s="20" t="s">
        <v>6312</v>
      </c>
      <c r="C2866" s="21">
        <v>0.28999999999999998</v>
      </c>
    </row>
    <row r="2867" spans="1:3" x14ac:dyDescent="0.25">
      <c r="A2867" s="19" t="s">
        <v>3453</v>
      </c>
      <c r="B2867" s="20" t="s">
        <v>3454</v>
      </c>
      <c r="C2867" s="21">
        <v>4.8099999999999996</v>
      </c>
    </row>
    <row r="2868" spans="1:3" x14ac:dyDescent="0.25">
      <c r="A2868" s="19" t="s">
        <v>3455</v>
      </c>
      <c r="B2868" s="20" t="s">
        <v>3456</v>
      </c>
      <c r="C2868" s="21">
        <v>1.7</v>
      </c>
    </row>
    <row r="2869" spans="1:3" x14ac:dyDescent="0.25">
      <c r="A2869" s="19" t="s">
        <v>3457</v>
      </c>
      <c r="B2869" s="20" t="s">
        <v>7845</v>
      </c>
      <c r="C2869" s="21">
        <v>0.3</v>
      </c>
    </row>
    <row r="2870" spans="1:3" x14ac:dyDescent="0.25">
      <c r="A2870" s="19" t="s">
        <v>3458</v>
      </c>
      <c r="B2870" s="20" t="s">
        <v>3459</v>
      </c>
      <c r="C2870" s="21">
        <v>3.37</v>
      </c>
    </row>
    <row r="2871" spans="1:3" x14ac:dyDescent="0.25">
      <c r="A2871" s="19" t="s">
        <v>3460</v>
      </c>
      <c r="B2871" s="20" t="s">
        <v>3461</v>
      </c>
      <c r="C2871" s="21">
        <v>1.23</v>
      </c>
    </row>
    <row r="2872" spans="1:3" x14ac:dyDescent="0.25">
      <c r="A2872" s="19" t="s">
        <v>3462</v>
      </c>
      <c r="B2872" s="20" t="s">
        <v>3463</v>
      </c>
      <c r="C2872" s="21">
        <v>0.51</v>
      </c>
    </row>
    <row r="2873" spans="1:3" x14ac:dyDescent="0.25">
      <c r="A2873" s="19" t="s">
        <v>3464</v>
      </c>
      <c r="B2873" s="20" t="s">
        <v>3465</v>
      </c>
      <c r="C2873" s="21">
        <v>8.98</v>
      </c>
    </row>
    <row r="2874" spans="1:3" x14ac:dyDescent="0.25">
      <c r="A2874" s="19" t="s">
        <v>3466</v>
      </c>
      <c r="B2874" s="20" t="s">
        <v>3467</v>
      </c>
      <c r="C2874" s="21">
        <v>0.7</v>
      </c>
    </row>
    <row r="2875" spans="1:3" x14ac:dyDescent="0.25">
      <c r="A2875" s="19" t="s">
        <v>3468</v>
      </c>
      <c r="B2875" s="20" t="s">
        <v>3469</v>
      </c>
      <c r="C2875" s="21">
        <v>0.33</v>
      </c>
    </row>
    <row r="2876" spans="1:3" x14ac:dyDescent="0.25">
      <c r="A2876" s="19" t="s">
        <v>7029</v>
      </c>
      <c r="B2876" s="20" t="s">
        <v>7030</v>
      </c>
      <c r="C2876" s="21">
        <v>1.55</v>
      </c>
    </row>
    <row r="2877" spans="1:3" x14ac:dyDescent="0.25">
      <c r="A2877" s="19" t="s">
        <v>8075</v>
      </c>
      <c r="B2877" s="20" t="s">
        <v>8076</v>
      </c>
      <c r="C2877" s="21">
        <v>0.48</v>
      </c>
    </row>
    <row r="2878" spans="1:3" x14ac:dyDescent="0.25">
      <c r="A2878" s="19" t="s">
        <v>3470</v>
      </c>
      <c r="B2878" s="20" t="s">
        <v>3471</v>
      </c>
      <c r="C2878" s="21">
        <v>10.77</v>
      </c>
    </row>
    <row r="2879" spans="1:3" x14ac:dyDescent="0.25">
      <c r="A2879" s="19" t="s">
        <v>6862</v>
      </c>
      <c r="B2879" s="20" t="s">
        <v>6863</v>
      </c>
      <c r="C2879" s="21">
        <v>0.64</v>
      </c>
    </row>
    <row r="2880" spans="1:3" x14ac:dyDescent="0.25">
      <c r="A2880" s="19" t="s">
        <v>3472</v>
      </c>
      <c r="B2880" s="20" t="s">
        <v>7846</v>
      </c>
      <c r="C2880" s="21">
        <v>1.38</v>
      </c>
    </row>
    <row r="2881" spans="1:3" x14ac:dyDescent="0.25">
      <c r="A2881" s="19" t="s">
        <v>3473</v>
      </c>
      <c r="B2881" s="20" t="s">
        <v>3474</v>
      </c>
      <c r="C2881" s="21">
        <v>16.010000000000002</v>
      </c>
    </row>
    <row r="2882" spans="1:3" x14ac:dyDescent="0.25">
      <c r="A2882" s="19" t="s">
        <v>6781</v>
      </c>
      <c r="B2882" s="20" t="s">
        <v>6782</v>
      </c>
      <c r="C2882" s="21">
        <v>8.1</v>
      </c>
    </row>
    <row r="2883" spans="1:3" x14ac:dyDescent="0.25">
      <c r="A2883" s="19" t="s">
        <v>6804</v>
      </c>
      <c r="B2883" s="20" t="s">
        <v>6805</v>
      </c>
      <c r="C2883" s="21">
        <v>6.22</v>
      </c>
    </row>
    <row r="2884" spans="1:3" x14ac:dyDescent="0.25">
      <c r="A2884" s="19" t="s">
        <v>6793</v>
      </c>
      <c r="B2884" s="20" t="s">
        <v>6794</v>
      </c>
      <c r="C2884" s="21">
        <v>7.6</v>
      </c>
    </row>
    <row r="2885" spans="1:3" x14ac:dyDescent="0.25">
      <c r="A2885" s="19" t="s">
        <v>7096</v>
      </c>
      <c r="B2885" s="20" t="s">
        <v>7097</v>
      </c>
      <c r="C2885" s="21">
        <v>6.1</v>
      </c>
    </row>
    <row r="2886" spans="1:3" x14ac:dyDescent="0.25">
      <c r="A2886" s="19" t="s">
        <v>6313</v>
      </c>
      <c r="B2886" s="20" t="s">
        <v>7847</v>
      </c>
      <c r="C2886" s="21">
        <v>1.28</v>
      </c>
    </row>
    <row r="2887" spans="1:3" x14ac:dyDescent="0.25">
      <c r="A2887" s="19" t="s">
        <v>6621</v>
      </c>
      <c r="B2887" s="20" t="s">
        <v>6622</v>
      </c>
      <c r="C2887" s="21">
        <v>1.19</v>
      </c>
    </row>
    <row r="2888" spans="1:3" x14ac:dyDescent="0.25">
      <c r="A2888" s="19" t="s">
        <v>6314</v>
      </c>
      <c r="B2888" s="20" t="s">
        <v>6315</v>
      </c>
      <c r="C2888" s="21">
        <v>0.28999999999999998</v>
      </c>
    </row>
    <row r="2889" spans="1:3" x14ac:dyDescent="0.25">
      <c r="A2889" s="19" t="s">
        <v>7848</v>
      </c>
      <c r="B2889" s="20" t="s">
        <v>7849</v>
      </c>
      <c r="C2889" s="21">
        <v>1</v>
      </c>
    </row>
    <row r="2890" spans="1:3" x14ac:dyDescent="0.25">
      <c r="A2890" s="19" t="s">
        <v>7850</v>
      </c>
      <c r="B2890" s="20" t="s">
        <v>7851</v>
      </c>
      <c r="C2890" s="21">
        <v>2.54</v>
      </c>
    </row>
    <row r="2891" spans="1:3" x14ac:dyDescent="0.25">
      <c r="A2891" s="19" t="s">
        <v>6808</v>
      </c>
      <c r="B2891" s="20" t="s">
        <v>7852</v>
      </c>
      <c r="C2891" s="21">
        <v>1.84</v>
      </c>
    </row>
    <row r="2892" spans="1:3" x14ac:dyDescent="0.25">
      <c r="A2892" s="19" t="s">
        <v>8130</v>
      </c>
      <c r="B2892" s="20" t="s">
        <v>8131</v>
      </c>
      <c r="C2892" s="21">
        <v>21.15</v>
      </c>
    </row>
    <row r="2893" spans="1:3" x14ac:dyDescent="0.25">
      <c r="A2893" s="19" t="s">
        <v>8124</v>
      </c>
      <c r="B2893" s="20" t="s">
        <v>8125</v>
      </c>
      <c r="C2893" s="21">
        <v>18.86</v>
      </c>
    </row>
    <row r="2894" spans="1:3" x14ac:dyDescent="0.25">
      <c r="A2894" s="19" t="s">
        <v>8122</v>
      </c>
      <c r="B2894" s="20" t="s">
        <v>8123</v>
      </c>
      <c r="C2894" s="21">
        <v>1.01</v>
      </c>
    </row>
    <row r="2895" spans="1:3" x14ac:dyDescent="0.25">
      <c r="A2895" s="19" t="s">
        <v>7853</v>
      </c>
      <c r="B2895" s="20" t="s">
        <v>7854</v>
      </c>
      <c r="C2895" s="21">
        <v>4.32</v>
      </c>
    </row>
    <row r="2896" spans="1:3" x14ac:dyDescent="0.25">
      <c r="A2896" s="19" t="s">
        <v>7855</v>
      </c>
      <c r="B2896" s="20" t="s">
        <v>7856</v>
      </c>
      <c r="C2896" s="21">
        <v>19.14</v>
      </c>
    </row>
    <row r="2897" spans="1:3" x14ac:dyDescent="0.25">
      <c r="A2897" s="19" t="s">
        <v>6789</v>
      </c>
      <c r="B2897" s="20" t="s">
        <v>6790</v>
      </c>
      <c r="C2897" s="21">
        <v>0.74</v>
      </c>
    </row>
    <row r="2898" spans="1:3" x14ac:dyDescent="0.25">
      <c r="A2898" s="19" t="s">
        <v>7857</v>
      </c>
      <c r="B2898" s="20" t="s">
        <v>7858</v>
      </c>
      <c r="C2898" s="21">
        <v>0.32</v>
      </c>
    </row>
    <row r="2899" spans="1:3" x14ac:dyDescent="0.25">
      <c r="A2899" s="19" t="s">
        <v>7859</v>
      </c>
      <c r="B2899" s="20" t="s">
        <v>7860</v>
      </c>
      <c r="C2899" s="21">
        <v>8.89</v>
      </c>
    </row>
    <row r="2900" spans="1:3" x14ac:dyDescent="0.25">
      <c r="A2900" s="19" t="s">
        <v>7861</v>
      </c>
      <c r="B2900" s="20" t="s">
        <v>7862</v>
      </c>
      <c r="C2900" s="21">
        <v>0.35</v>
      </c>
    </row>
    <row r="2901" spans="1:3" x14ac:dyDescent="0.25">
      <c r="A2901" s="19" t="s">
        <v>8140</v>
      </c>
      <c r="B2901" s="20" t="s">
        <v>8141</v>
      </c>
      <c r="C2901" s="21">
        <v>0.26</v>
      </c>
    </row>
    <row r="2902" spans="1:3" x14ac:dyDescent="0.25">
      <c r="A2902" s="19" t="s">
        <v>3475</v>
      </c>
      <c r="B2902" s="20" t="s">
        <v>3476</v>
      </c>
      <c r="C2902" s="21">
        <v>7.26</v>
      </c>
    </row>
    <row r="2903" spans="1:3" x14ac:dyDescent="0.25">
      <c r="A2903" s="19" t="s">
        <v>3477</v>
      </c>
      <c r="B2903" s="20" t="s">
        <v>3478</v>
      </c>
      <c r="C2903" s="21">
        <v>11.18</v>
      </c>
    </row>
    <row r="2904" spans="1:3" x14ac:dyDescent="0.25">
      <c r="A2904" s="19" t="s">
        <v>3479</v>
      </c>
      <c r="B2904" s="20" t="s">
        <v>3480</v>
      </c>
      <c r="C2904" s="21">
        <v>11.18</v>
      </c>
    </row>
    <row r="2905" spans="1:3" x14ac:dyDescent="0.25">
      <c r="A2905" s="19" t="s">
        <v>3481</v>
      </c>
      <c r="B2905" s="20" t="s">
        <v>7863</v>
      </c>
      <c r="C2905" s="21">
        <v>1.7</v>
      </c>
    </row>
    <row r="2906" spans="1:3" x14ac:dyDescent="0.25">
      <c r="A2906" s="19" t="s">
        <v>7864</v>
      </c>
      <c r="B2906" s="20" t="s">
        <v>7865</v>
      </c>
      <c r="C2906" s="21">
        <v>5.15</v>
      </c>
    </row>
    <row r="2907" spans="1:3" x14ac:dyDescent="0.25">
      <c r="A2907" s="19" t="s">
        <v>3482</v>
      </c>
      <c r="B2907" s="20" t="s">
        <v>3483</v>
      </c>
      <c r="C2907" s="21">
        <v>7.19</v>
      </c>
    </row>
    <row r="2908" spans="1:3" x14ac:dyDescent="0.25">
      <c r="A2908" s="19" t="s">
        <v>3484</v>
      </c>
      <c r="B2908" s="20" t="s">
        <v>3485</v>
      </c>
      <c r="C2908" s="21">
        <v>1.89</v>
      </c>
    </row>
    <row r="2909" spans="1:3" x14ac:dyDescent="0.25">
      <c r="A2909" s="19" t="s">
        <v>3486</v>
      </c>
      <c r="B2909" s="20" t="s">
        <v>3487</v>
      </c>
      <c r="C2909" s="21">
        <v>4.47</v>
      </c>
    </row>
    <row r="2910" spans="1:3" x14ac:dyDescent="0.25">
      <c r="A2910" s="19" t="s">
        <v>3488</v>
      </c>
      <c r="B2910" s="20" t="s">
        <v>3489</v>
      </c>
      <c r="C2910" s="21">
        <v>1.43</v>
      </c>
    </row>
    <row r="2911" spans="1:3" x14ac:dyDescent="0.25">
      <c r="A2911" s="19" t="s">
        <v>3490</v>
      </c>
      <c r="B2911" s="20" t="s">
        <v>3491</v>
      </c>
      <c r="C2911" s="21">
        <v>5.16</v>
      </c>
    </row>
    <row r="2912" spans="1:3" x14ac:dyDescent="0.25">
      <c r="A2912" s="19" t="s">
        <v>3492</v>
      </c>
      <c r="B2912" s="20" t="s">
        <v>3493</v>
      </c>
      <c r="C2912" s="21">
        <v>0.37</v>
      </c>
    </row>
    <row r="2913" spans="1:3" x14ac:dyDescent="0.25">
      <c r="A2913" s="19" t="s">
        <v>3494</v>
      </c>
      <c r="B2913" s="20" t="s">
        <v>3495</v>
      </c>
      <c r="C2913" s="21">
        <v>1.01</v>
      </c>
    </row>
    <row r="2914" spans="1:3" x14ac:dyDescent="0.25">
      <c r="A2914" s="19" t="s">
        <v>3496</v>
      </c>
      <c r="B2914" s="20" t="s">
        <v>3497</v>
      </c>
      <c r="C2914" s="21">
        <v>41.54</v>
      </c>
    </row>
    <row r="2915" spans="1:3" x14ac:dyDescent="0.25">
      <c r="A2915" s="19" t="s">
        <v>3498</v>
      </c>
      <c r="B2915" s="20" t="s">
        <v>3499</v>
      </c>
      <c r="C2915" s="21">
        <v>5.22</v>
      </c>
    </row>
    <row r="2916" spans="1:3" x14ac:dyDescent="0.25">
      <c r="A2916" s="19" t="s">
        <v>6316</v>
      </c>
      <c r="B2916" s="20" t="s">
        <v>6317</v>
      </c>
      <c r="C2916" s="21">
        <v>0.69</v>
      </c>
    </row>
    <row r="2917" spans="1:3" x14ac:dyDescent="0.25">
      <c r="A2917" s="19" t="s">
        <v>3500</v>
      </c>
      <c r="B2917" s="20" t="s">
        <v>3501</v>
      </c>
      <c r="C2917" s="21">
        <v>0.77</v>
      </c>
    </row>
    <row r="2918" spans="1:3" x14ac:dyDescent="0.25">
      <c r="A2918" s="19" t="s">
        <v>3502</v>
      </c>
      <c r="B2918" s="20" t="s">
        <v>3503</v>
      </c>
      <c r="C2918" s="21">
        <v>50.97</v>
      </c>
    </row>
    <row r="2919" spans="1:3" x14ac:dyDescent="0.25">
      <c r="A2919" s="19" t="s">
        <v>3504</v>
      </c>
      <c r="B2919" s="20" t="s">
        <v>3505</v>
      </c>
      <c r="C2919" s="21">
        <v>1.89</v>
      </c>
    </row>
    <row r="2920" spans="1:3" x14ac:dyDescent="0.25">
      <c r="A2920" s="19" t="s">
        <v>7866</v>
      </c>
      <c r="B2920" s="20" t="s">
        <v>7867</v>
      </c>
      <c r="C2920" s="21">
        <v>1.25</v>
      </c>
    </row>
    <row r="2921" spans="1:3" x14ac:dyDescent="0.25">
      <c r="A2921" s="19" t="s">
        <v>3506</v>
      </c>
      <c r="B2921" s="20" t="s">
        <v>7020</v>
      </c>
      <c r="C2921" s="21">
        <v>4.43</v>
      </c>
    </row>
    <row r="2922" spans="1:3" x14ac:dyDescent="0.25">
      <c r="A2922" s="19" t="s">
        <v>3507</v>
      </c>
      <c r="B2922" s="20" t="s">
        <v>7021</v>
      </c>
      <c r="C2922" s="21">
        <v>4.55</v>
      </c>
    </row>
    <row r="2923" spans="1:3" x14ac:dyDescent="0.25">
      <c r="A2923" s="19" t="s">
        <v>3508</v>
      </c>
      <c r="B2923" s="20" t="s">
        <v>6942</v>
      </c>
      <c r="C2923" s="21">
        <v>3.78</v>
      </c>
    </row>
    <row r="2924" spans="1:3" x14ac:dyDescent="0.25">
      <c r="A2924" s="19" t="s">
        <v>6456</v>
      </c>
      <c r="B2924" s="20" t="s">
        <v>6457</v>
      </c>
      <c r="C2924" s="21">
        <v>41.22</v>
      </c>
    </row>
    <row r="2925" spans="1:3" x14ac:dyDescent="0.25">
      <c r="A2925" s="19" t="s">
        <v>6870</v>
      </c>
      <c r="B2925" s="20" t="s">
        <v>6871</v>
      </c>
      <c r="C2925" s="21">
        <v>10.48</v>
      </c>
    </row>
    <row r="2926" spans="1:3" x14ac:dyDescent="0.25">
      <c r="A2926" s="19" t="s">
        <v>3509</v>
      </c>
      <c r="B2926" s="20" t="s">
        <v>8586</v>
      </c>
      <c r="C2926" s="21">
        <v>0.54</v>
      </c>
    </row>
    <row r="2927" spans="1:3" x14ac:dyDescent="0.25">
      <c r="A2927" s="19" t="s">
        <v>3510</v>
      </c>
      <c r="B2927" s="20" t="s">
        <v>3511</v>
      </c>
      <c r="C2927" s="21">
        <v>5.16</v>
      </c>
    </row>
    <row r="2928" spans="1:3" x14ac:dyDescent="0.25">
      <c r="A2928" s="19" t="s">
        <v>3512</v>
      </c>
      <c r="B2928" s="20" t="s">
        <v>3513</v>
      </c>
      <c r="C2928" s="21">
        <v>6.87</v>
      </c>
    </row>
    <row r="2929" spans="1:3" x14ac:dyDescent="0.25">
      <c r="A2929" s="19" t="s">
        <v>3514</v>
      </c>
      <c r="B2929" s="20" t="s">
        <v>3515</v>
      </c>
      <c r="C2929" s="21">
        <v>25.01</v>
      </c>
    </row>
    <row r="2930" spans="1:3" x14ac:dyDescent="0.25">
      <c r="A2930" s="19" t="s">
        <v>3516</v>
      </c>
      <c r="B2930" s="20" t="s">
        <v>3517</v>
      </c>
      <c r="C2930" s="21">
        <v>103.37</v>
      </c>
    </row>
    <row r="2931" spans="1:3" x14ac:dyDescent="0.25">
      <c r="A2931" s="19" t="s">
        <v>3518</v>
      </c>
      <c r="B2931" s="20" t="s">
        <v>3519</v>
      </c>
      <c r="C2931" s="21">
        <v>47.2</v>
      </c>
    </row>
    <row r="2932" spans="1:3" x14ac:dyDescent="0.25">
      <c r="A2932" s="19" t="s">
        <v>3520</v>
      </c>
      <c r="B2932" s="20" t="s">
        <v>3521</v>
      </c>
      <c r="C2932" s="21">
        <v>6.8</v>
      </c>
    </row>
    <row r="2933" spans="1:3" x14ac:dyDescent="0.25">
      <c r="A2933" s="19" t="s">
        <v>3522</v>
      </c>
      <c r="B2933" s="20" t="s">
        <v>3523</v>
      </c>
      <c r="C2933" s="21">
        <v>8.25</v>
      </c>
    </row>
    <row r="2934" spans="1:3" x14ac:dyDescent="0.25">
      <c r="A2934" s="19" t="s">
        <v>3524</v>
      </c>
      <c r="B2934" s="20" t="s">
        <v>3525</v>
      </c>
      <c r="C2934" s="21">
        <v>10.46</v>
      </c>
    </row>
    <row r="2935" spans="1:3" x14ac:dyDescent="0.25">
      <c r="A2935" s="19" t="s">
        <v>3526</v>
      </c>
      <c r="B2935" s="20" t="s">
        <v>3527</v>
      </c>
      <c r="C2935" s="21">
        <v>0.16</v>
      </c>
    </row>
    <row r="2936" spans="1:3" x14ac:dyDescent="0.25">
      <c r="A2936" s="19" t="s">
        <v>3528</v>
      </c>
      <c r="B2936" s="20" t="s">
        <v>3529</v>
      </c>
      <c r="C2936" s="21">
        <v>13.24</v>
      </c>
    </row>
    <row r="2937" spans="1:3" x14ac:dyDescent="0.25">
      <c r="A2937" s="19" t="s">
        <v>3530</v>
      </c>
      <c r="B2937" s="20" t="s">
        <v>3531</v>
      </c>
      <c r="C2937" s="21">
        <v>0.56000000000000005</v>
      </c>
    </row>
    <row r="2938" spans="1:3" x14ac:dyDescent="0.25">
      <c r="A2938" s="19" t="s">
        <v>6864</v>
      </c>
      <c r="B2938" s="20" t="s">
        <v>6865</v>
      </c>
      <c r="C2938" s="21">
        <v>4.46</v>
      </c>
    </row>
    <row r="2939" spans="1:3" x14ac:dyDescent="0.25">
      <c r="A2939" s="19" t="s">
        <v>8587</v>
      </c>
      <c r="B2939" s="20" t="s">
        <v>8588</v>
      </c>
      <c r="C2939" s="21">
        <v>5.44</v>
      </c>
    </row>
    <row r="2940" spans="1:3" x14ac:dyDescent="0.25">
      <c r="A2940" s="19" t="s">
        <v>3532</v>
      </c>
      <c r="B2940" s="20" t="s">
        <v>3533</v>
      </c>
      <c r="C2940" s="21">
        <v>32.75</v>
      </c>
    </row>
    <row r="2941" spans="1:3" x14ac:dyDescent="0.25">
      <c r="A2941" s="19" t="s">
        <v>6318</v>
      </c>
      <c r="B2941" s="20" t="s">
        <v>6319</v>
      </c>
      <c r="C2941" s="21">
        <v>25.14</v>
      </c>
    </row>
    <row r="2942" spans="1:3" x14ac:dyDescent="0.25">
      <c r="A2942" s="19" t="s">
        <v>8589</v>
      </c>
      <c r="B2942" s="20" t="s">
        <v>8590</v>
      </c>
      <c r="C2942" s="21">
        <v>545.20000000000005</v>
      </c>
    </row>
    <row r="2943" spans="1:3" x14ac:dyDescent="0.25">
      <c r="A2943" s="19" t="s">
        <v>8591</v>
      </c>
      <c r="B2943" s="20" t="s">
        <v>8592</v>
      </c>
      <c r="C2943" s="21">
        <v>603.28</v>
      </c>
    </row>
    <row r="2944" spans="1:3" x14ac:dyDescent="0.25">
      <c r="A2944" s="19" t="s">
        <v>8593</v>
      </c>
      <c r="B2944" s="20" t="s">
        <v>8594</v>
      </c>
      <c r="C2944" s="21">
        <v>661.36</v>
      </c>
    </row>
    <row r="2945" spans="1:3" x14ac:dyDescent="0.25">
      <c r="A2945" s="19" t="s">
        <v>8595</v>
      </c>
      <c r="B2945" s="20" t="s">
        <v>8596</v>
      </c>
      <c r="C2945" s="21">
        <v>336.38</v>
      </c>
    </row>
    <row r="2946" spans="1:3" x14ac:dyDescent="0.25">
      <c r="A2946" s="19" t="s">
        <v>8597</v>
      </c>
      <c r="B2946" s="20" t="s">
        <v>8598</v>
      </c>
      <c r="C2946" s="21">
        <v>389.62</v>
      </c>
    </row>
    <row r="2947" spans="1:3" x14ac:dyDescent="0.25">
      <c r="A2947" s="19" t="s">
        <v>8599</v>
      </c>
      <c r="B2947" s="20" t="s">
        <v>8600</v>
      </c>
      <c r="C2947" s="21">
        <v>442.86</v>
      </c>
    </row>
    <row r="2948" spans="1:3" x14ac:dyDescent="0.25">
      <c r="A2948" s="19" t="s">
        <v>8289</v>
      </c>
      <c r="B2948" s="20" t="s">
        <v>8290</v>
      </c>
      <c r="C2948" s="21">
        <v>150</v>
      </c>
    </row>
    <row r="2949" spans="1:3" x14ac:dyDescent="0.25">
      <c r="A2949" s="19" t="s">
        <v>8291</v>
      </c>
      <c r="B2949" s="20" t="s">
        <v>8292</v>
      </c>
      <c r="C2949" s="21">
        <v>150</v>
      </c>
    </row>
    <row r="2950" spans="1:3" x14ac:dyDescent="0.25">
      <c r="A2950" s="19" t="s">
        <v>8293</v>
      </c>
      <c r="B2950" s="20" t="s">
        <v>8294</v>
      </c>
      <c r="C2950" s="21">
        <v>150</v>
      </c>
    </row>
    <row r="2951" spans="1:3" x14ac:dyDescent="0.25">
      <c r="A2951" s="19" t="s">
        <v>8467</v>
      </c>
      <c r="B2951" s="20" t="s">
        <v>8468</v>
      </c>
      <c r="C2951" s="21">
        <v>175</v>
      </c>
    </row>
    <row r="2952" spans="1:3" x14ac:dyDescent="0.25">
      <c r="A2952" s="19" t="s">
        <v>3534</v>
      </c>
      <c r="B2952" s="20" t="s">
        <v>3535</v>
      </c>
      <c r="C2952" s="21">
        <v>1989</v>
      </c>
    </row>
    <row r="2953" spans="1:3" x14ac:dyDescent="0.25">
      <c r="A2953" s="19" t="s">
        <v>3536</v>
      </c>
      <c r="B2953" s="20" t="s">
        <v>6598</v>
      </c>
      <c r="C2953" s="21">
        <v>879.73</v>
      </c>
    </row>
    <row r="2954" spans="1:3" x14ac:dyDescent="0.25">
      <c r="A2954" s="19" t="s">
        <v>6320</v>
      </c>
      <c r="B2954" s="20" t="s">
        <v>6321</v>
      </c>
      <c r="C2954" s="21">
        <v>34.979999999999997</v>
      </c>
    </row>
    <row r="2955" spans="1:3" x14ac:dyDescent="0.25">
      <c r="A2955" s="19" t="s">
        <v>3537</v>
      </c>
      <c r="B2955" s="20" t="s">
        <v>3538</v>
      </c>
      <c r="C2955" s="21">
        <v>1287.3800000000001</v>
      </c>
    </row>
    <row r="2956" spans="1:3" x14ac:dyDescent="0.25">
      <c r="A2956" s="19" t="s">
        <v>3539</v>
      </c>
      <c r="B2956" s="20" t="s">
        <v>3540</v>
      </c>
      <c r="C2956" s="21">
        <v>1317.44</v>
      </c>
    </row>
    <row r="2957" spans="1:3" x14ac:dyDescent="0.25">
      <c r="A2957" s="19" t="s">
        <v>3541</v>
      </c>
      <c r="B2957" s="20" t="s">
        <v>3542</v>
      </c>
      <c r="C2957" s="21">
        <v>3068.28</v>
      </c>
    </row>
    <row r="2958" spans="1:3" x14ac:dyDescent="0.25">
      <c r="A2958" s="19" t="s">
        <v>3543</v>
      </c>
      <c r="B2958" s="20" t="s">
        <v>3544</v>
      </c>
      <c r="C2958" s="21">
        <v>2872.85</v>
      </c>
    </row>
    <row r="2959" spans="1:3" x14ac:dyDescent="0.25">
      <c r="A2959" s="19" t="s">
        <v>3545</v>
      </c>
      <c r="B2959" s="20" t="s">
        <v>3546</v>
      </c>
      <c r="C2959" s="21">
        <v>2872.85</v>
      </c>
    </row>
    <row r="2960" spans="1:3" x14ac:dyDescent="0.25">
      <c r="A2960" s="19" t="s">
        <v>3547</v>
      </c>
      <c r="B2960" s="20" t="s">
        <v>3548</v>
      </c>
      <c r="C2960" s="21">
        <v>3068.28</v>
      </c>
    </row>
    <row r="2961" spans="1:3" x14ac:dyDescent="0.25">
      <c r="A2961" s="19" t="s">
        <v>3549</v>
      </c>
      <c r="B2961" s="20" t="s">
        <v>3550</v>
      </c>
      <c r="C2961" s="21">
        <v>3823.56</v>
      </c>
    </row>
    <row r="2962" spans="1:3" x14ac:dyDescent="0.25">
      <c r="A2962" s="19" t="s">
        <v>3551</v>
      </c>
      <c r="B2962" s="20" t="s">
        <v>3552</v>
      </c>
      <c r="C2962" s="21">
        <v>3737.74</v>
      </c>
    </row>
    <row r="2963" spans="1:3" x14ac:dyDescent="0.25">
      <c r="A2963" s="19" t="s">
        <v>3553</v>
      </c>
      <c r="B2963" s="20" t="s">
        <v>3554</v>
      </c>
      <c r="C2963" s="21">
        <v>40.130000000000003</v>
      </c>
    </row>
    <row r="2964" spans="1:3" x14ac:dyDescent="0.25">
      <c r="A2964" s="19" t="s">
        <v>3555</v>
      </c>
      <c r="B2964" s="20" t="s">
        <v>7868</v>
      </c>
      <c r="C2964" s="21">
        <v>949.75</v>
      </c>
    </row>
    <row r="2965" spans="1:3" x14ac:dyDescent="0.25">
      <c r="A2965" s="19" t="s">
        <v>3556</v>
      </c>
      <c r="B2965" s="20" t="s">
        <v>6645</v>
      </c>
      <c r="C2965" s="21">
        <v>1785.19</v>
      </c>
    </row>
    <row r="2966" spans="1:3" x14ac:dyDescent="0.25">
      <c r="A2966" s="19" t="s">
        <v>3557</v>
      </c>
      <c r="B2966" s="20" t="s">
        <v>3558</v>
      </c>
      <c r="C2966" s="21">
        <v>2150.83</v>
      </c>
    </row>
    <row r="2967" spans="1:3" x14ac:dyDescent="0.25">
      <c r="A2967" s="19" t="s">
        <v>3559</v>
      </c>
      <c r="B2967" s="20" t="s">
        <v>3560</v>
      </c>
      <c r="C2967" s="21">
        <v>3660.06</v>
      </c>
    </row>
    <row r="2968" spans="1:3" x14ac:dyDescent="0.25">
      <c r="A2968" s="19" t="s">
        <v>3561</v>
      </c>
      <c r="B2968" s="20" t="s">
        <v>3562</v>
      </c>
      <c r="C2968" s="21">
        <v>4927.59</v>
      </c>
    </row>
    <row r="2969" spans="1:3" x14ac:dyDescent="0.25">
      <c r="A2969" s="19" t="s">
        <v>3563</v>
      </c>
      <c r="B2969" s="20" t="s">
        <v>3564</v>
      </c>
      <c r="C2969" s="21">
        <v>651.66</v>
      </c>
    </row>
    <row r="2970" spans="1:3" x14ac:dyDescent="0.25">
      <c r="A2970" s="19" t="s">
        <v>3565</v>
      </c>
      <c r="B2970" s="20" t="s">
        <v>3566</v>
      </c>
      <c r="C2970" s="21">
        <v>792.78</v>
      </c>
    </row>
    <row r="2971" spans="1:3" x14ac:dyDescent="0.25">
      <c r="A2971" s="19" t="s">
        <v>3567</v>
      </c>
      <c r="B2971" s="20" t="s">
        <v>3568</v>
      </c>
      <c r="C2971" s="21">
        <v>3062.97</v>
      </c>
    </row>
    <row r="2972" spans="1:3" x14ac:dyDescent="0.25">
      <c r="A2972" s="19" t="s">
        <v>6322</v>
      </c>
      <c r="B2972" s="20" t="s">
        <v>6323</v>
      </c>
      <c r="C2972" s="21">
        <v>873.22</v>
      </c>
    </row>
    <row r="2973" spans="1:3" x14ac:dyDescent="0.25">
      <c r="A2973" s="19" t="s">
        <v>6324</v>
      </c>
      <c r="B2973" s="20" t="s">
        <v>6325</v>
      </c>
      <c r="C2973" s="21">
        <v>969.79</v>
      </c>
    </row>
    <row r="2974" spans="1:3" x14ac:dyDescent="0.25">
      <c r="A2974" s="19" t="s">
        <v>6482</v>
      </c>
      <c r="B2974" s="20" t="s">
        <v>6483</v>
      </c>
      <c r="C2974" s="21">
        <v>327.02999999999997</v>
      </c>
    </row>
    <row r="2975" spans="1:3" x14ac:dyDescent="0.25">
      <c r="A2975" s="19" t="s">
        <v>6812</v>
      </c>
      <c r="B2975" s="20" t="s">
        <v>7057</v>
      </c>
      <c r="C2975" s="21">
        <v>471.42</v>
      </c>
    </row>
    <row r="2976" spans="1:3" x14ac:dyDescent="0.25">
      <c r="A2976" s="19" t="s">
        <v>8187</v>
      </c>
      <c r="B2976" s="20" t="s">
        <v>8188</v>
      </c>
      <c r="C2976" s="21">
        <v>589.19000000000005</v>
      </c>
    </row>
    <row r="2977" spans="1:3" x14ac:dyDescent="0.25">
      <c r="A2977" s="19" t="s">
        <v>7869</v>
      </c>
      <c r="B2977" s="20" t="s">
        <v>7870</v>
      </c>
      <c r="C2977" s="21">
        <v>949.75</v>
      </c>
    </row>
    <row r="2978" spans="1:3" x14ac:dyDescent="0.25">
      <c r="A2978" s="19" t="s">
        <v>3569</v>
      </c>
      <c r="B2978" s="20" t="s">
        <v>3570</v>
      </c>
      <c r="C2978" s="21">
        <v>59.12</v>
      </c>
    </row>
    <row r="2979" spans="1:3" x14ac:dyDescent="0.25">
      <c r="A2979" s="19" t="s">
        <v>3571</v>
      </c>
      <c r="B2979" s="20" t="s">
        <v>3572</v>
      </c>
      <c r="C2979" s="21">
        <v>6.2</v>
      </c>
    </row>
    <row r="2980" spans="1:3" x14ac:dyDescent="0.25">
      <c r="A2980" s="19" t="s">
        <v>3573</v>
      </c>
      <c r="B2980" s="20" t="s">
        <v>3574</v>
      </c>
      <c r="C2980" s="21">
        <v>2.36</v>
      </c>
    </row>
    <row r="2981" spans="1:3" x14ac:dyDescent="0.25">
      <c r="A2981" s="19" t="s">
        <v>3575</v>
      </c>
      <c r="B2981" s="20" t="s">
        <v>8601</v>
      </c>
      <c r="C2981" s="21">
        <v>38.78</v>
      </c>
    </row>
    <row r="2982" spans="1:3" x14ac:dyDescent="0.25">
      <c r="A2982" s="19" t="s">
        <v>3576</v>
      </c>
      <c r="B2982" s="20" t="s">
        <v>6943</v>
      </c>
      <c r="C2982" s="21">
        <v>49.7</v>
      </c>
    </row>
    <row r="2983" spans="1:3" x14ac:dyDescent="0.25">
      <c r="A2983" s="19" t="s">
        <v>3577</v>
      </c>
      <c r="B2983" s="20" t="s">
        <v>3578</v>
      </c>
      <c r="C2983" s="21">
        <v>107.82</v>
      </c>
    </row>
    <row r="2984" spans="1:3" x14ac:dyDescent="0.25">
      <c r="A2984" s="19" t="s">
        <v>3579</v>
      </c>
      <c r="B2984" s="20" t="s">
        <v>3580</v>
      </c>
      <c r="C2984" s="21">
        <v>27.13</v>
      </c>
    </row>
    <row r="2985" spans="1:3" x14ac:dyDescent="0.25">
      <c r="A2985" s="19" t="s">
        <v>3581</v>
      </c>
      <c r="B2985" s="20" t="s">
        <v>3582</v>
      </c>
      <c r="C2985" s="21">
        <v>20.78</v>
      </c>
    </row>
    <row r="2986" spans="1:3" x14ac:dyDescent="0.25">
      <c r="A2986" s="19" t="s">
        <v>3583</v>
      </c>
      <c r="B2986" s="20" t="s">
        <v>6326</v>
      </c>
      <c r="C2986" s="21">
        <v>13.41</v>
      </c>
    </row>
    <row r="2987" spans="1:3" x14ac:dyDescent="0.25">
      <c r="A2987" s="19" t="s">
        <v>3584</v>
      </c>
      <c r="B2987" s="20" t="s">
        <v>3585</v>
      </c>
      <c r="C2987" s="21">
        <v>13.79</v>
      </c>
    </row>
    <row r="2988" spans="1:3" x14ac:dyDescent="0.25">
      <c r="A2988" s="19" t="s">
        <v>3586</v>
      </c>
      <c r="B2988" s="20" t="s">
        <v>8949</v>
      </c>
      <c r="C2988" s="21">
        <v>4.71</v>
      </c>
    </row>
    <row r="2989" spans="1:3" x14ac:dyDescent="0.25">
      <c r="A2989" s="19" t="s">
        <v>3587</v>
      </c>
      <c r="B2989" s="20" t="s">
        <v>3588</v>
      </c>
      <c r="C2989" s="21">
        <v>161.96</v>
      </c>
    </row>
    <row r="2990" spans="1:3" x14ac:dyDescent="0.25">
      <c r="A2990" s="19" t="s">
        <v>3589</v>
      </c>
      <c r="B2990" s="20" t="s">
        <v>7871</v>
      </c>
      <c r="C2990" s="21">
        <v>7.64</v>
      </c>
    </row>
    <row r="2991" spans="1:3" x14ac:dyDescent="0.25">
      <c r="A2991" s="19" t="s">
        <v>3590</v>
      </c>
      <c r="B2991" s="20" t="s">
        <v>3591</v>
      </c>
      <c r="C2991" s="21">
        <v>226.1</v>
      </c>
    </row>
    <row r="2992" spans="1:3" x14ac:dyDescent="0.25">
      <c r="A2992" s="19" t="s">
        <v>3592</v>
      </c>
      <c r="B2992" s="20" t="s">
        <v>6402</v>
      </c>
      <c r="C2992" s="21">
        <v>197.4</v>
      </c>
    </row>
    <row r="2993" spans="1:3" x14ac:dyDescent="0.25">
      <c r="A2993" s="19" t="s">
        <v>3593</v>
      </c>
      <c r="B2993" s="20" t="s">
        <v>3594</v>
      </c>
      <c r="C2993" s="21">
        <v>276.14999999999998</v>
      </c>
    </row>
    <row r="2994" spans="1:3" x14ac:dyDescent="0.25">
      <c r="A2994" s="19" t="s">
        <v>3595</v>
      </c>
      <c r="B2994" s="20" t="s">
        <v>3596</v>
      </c>
      <c r="C2994" s="21">
        <v>274</v>
      </c>
    </row>
    <row r="2995" spans="1:3" x14ac:dyDescent="0.25">
      <c r="A2995" s="19" t="s">
        <v>3597</v>
      </c>
      <c r="B2995" s="20" t="s">
        <v>3598</v>
      </c>
      <c r="C2995" s="21">
        <v>1.04</v>
      </c>
    </row>
    <row r="2996" spans="1:3" x14ac:dyDescent="0.25">
      <c r="A2996" s="19" t="s">
        <v>3599</v>
      </c>
      <c r="B2996" s="20" t="s">
        <v>3600</v>
      </c>
      <c r="C2996" s="21">
        <v>3.33</v>
      </c>
    </row>
    <row r="2997" spans="1:3" x14ac:dyDescent="0.25">
      <c r="A2997" s="19" t="s">
        <v>3601</v>
      </c>
      <c r="B2997" s="20" t="s">
        <v>3602</v>
      </c>
      <c r="C2997" s="21">
        <v>18.510000000000002</v>
      </c>
    </row>
    <row r="2998" spans="1:3" x14ac:dyDescent="0.25">
      <c r="A2998" s="19" t="s">
        <v>3603</v>
      </c>
      <c r="B2998" s="20" t="s">
        <v>3604</v>
      </c>
      <c r="C2998" s="21">
        <v>16.14</v>
      </c>
    </row>
    <row r="2999" spans="1:3" x14ac:dyDescent="0.25">
      <c r="A2999" s="19" t="s">
        <v>3605</v>
      </c>
      <c r="B2999" s="20" t="s">
        <v>3606</v>
      </c>
      <c r="C2999" s="21">
        <v>2.1800000000000002</v>
      </c>
    </row>
    <row r="3000" spans="1:3" x14ac:dyDescent="0.25">
      <c r="A3000" s="19" t="s">
        <v>3607</v>
      </c>
      <c r="B3000" s="20" t="s">
        <v>3608</v>
      </c>
      <c r="C3000" s="21">
        <v>54.87</v>
      </c>
    </row>
    <row r="3001" spans="1:3" x14ac:dyDescent="0.25">
      <c r="A3001" s="19" t="s">
        <v>3609</v>
      </c>
      <c r="B3001" s="20" t="s">
        <v>8602</v>
      </c>
      <c r="C3001" s="21">
        <v>1.35</v>
      </c>
    </row>
    <row r="3002" spans="1:3" x14ac:dyDescent="0.25">
      <c r="A3002" s="19" t="s">
        <v>3610</v>
      </c>
      <c r="B3002" s="20" t="s">
        <v>3611</v>
      </c>
      <c r="C3002" s="21">
        <v>0.37</v>
      </c>
    </row>
    <row r="3003" spans="1:3" x14ac:dyDescent="0.25">
      <c r="A3003" s="19" t="s">
        <v>3612</v>
      </c>
      <c r="B3003" s="20" t="s">
        <v>3613</v>
      </c>
      <c r="C3003" s="21">
        <v>0.77</v>
      </c>
    </row>
    <row r="3004" spans="1:3" x14ac:dyDescent="0.25">
      <c r="A3004" s="19" t="s">
        <v>3614</v>
      </c>
      <c r="B3004" s="20" t="s">
        <v>3615</v>
      </c>
      <c r="C3004" s="21">
        <v>146.19</v>
      </c>
    </row>
    <row r="3005" spans="1:3" x14ac:dyDescent="0.25">
      <c r="A3005" s="19" t="s">
        <v>3616</v>
      </c>
      <c r="B3005" s="20" t="s">
        <v>3617</v>
      </c>
      <c r="C3005" s="21">
        <v>211</v>
      </c>
    </row>
    <row r="3006" spans="1:3" x14ac:dyDescent="0.25">
      <c r="A3006" s="19" t="s">
        <v>3618</v>
      </c>
      <c r="B3006" s="20" t="s">
        <v>3619</v>
      </c>
      <c r="C3006" s="21">
        <v>203.23</v>
      </c>
    </row>
    <row r="3007" spans="1:3" x14ac:dyDescent="0.25">
      <c r="A3007" s="19" t="s">
        <v>3620</v>
      </c>
      <c r="B3007" s="20" t="s">
        <v>3621</v>
      </c>
      <c r="C3007" s="21">
        <v>71.260000000000005</v>
      </c>
    </row>
    <row r="3008" spans="1:3" x14ac:dyDescent="0.25">
      <c r="A3008" s="19" t="s">
        <v>3622</v>
      </c>
      <c r="B3008" s="20" t="s">
        <v>3623</v>
      </c>
      <c r="C3008" s="21">
        <v>68.849999999999994</v>
      </c>
    </row>
    <row r="3009" spans="1:3" x14ac:dyDescent="0.25">
      <c r="A3009" s="19" t="s">
        <v>3624</v>
      </c>
      <c r="B3009" s="20" t="s">
        <v>3625</v>
      </c>
      <c r="C3009" s="21">
        <v>68.84</v>
      </c>
    </row>
    <row r="3010" spans="1:3" x14ac:dyDescent="0.25">
      <c r="A3010" s="19" t="s">
        <v>3626</v>
      </c>
      <c r="B3010" s="20" t="s">
        <v>6327</v>
      </c>
      <c r="C3010" s="21">
        <v>50.99</v>
      </c>
    </row>
    <row r="3011" spans="1:3" x14ac:dyDescent="0.25">
      <c r="A3011" s="19" t="s">
        <v>3627</v>
      </c>
      <c r="B3011" s="20" t="s">
        <v>7022</v>
      </c>
      <c r="C3011" s="21">
        <v>16.03</v>
      </c>
    </row>
    <row r="3012" spans="1:3" x14ac:dyDescent="0.25">
      <c r="A3012" s="19" t="s">
        <v>3628</v>
      </c>
      <c r="B3012" s="20" t="s">
        <v>6811</v>
      </c>
      <c r="C3012" s="21">
        <v>1.92</v>
      </c>
    </row>
    <row r="3013" spans="1:3" x14ac:dyDescent="0.25">
      <c r="A3013" s="19" t="s">
        <v>3629</v>
      </c>
      <c r="B3013" s="20" t="s">
        <v>3630</v>
      </c>
      <c r="C3013" s="21">
        <v>0.53</v>
      </c>
    </row>
    <row r="3014" spans="1:3" x14ac:dyDescent="0.25">
      <c r="A3014" s="19" t="s">
        <v>3631</v>
      </c>
      <c r="B3014" s="20" t="s">
        <v>3632</v>
      </c>
      <c r="C3014" s="21">
        <v>1.1000000000000001</v>
      </c>
    </row>
    <row r="3015" spans="1:3" x14ac:dyDescent="0.25">
      <c r="A3015" s="19" t="s">
        <v>3633</v>
      </c>
      <c r="B3015" s="20" t="s">
        <v>3634</v>
      </c>
      <c r="C3015" s="21">
        <v>15.1</v>
      </c>
    </row>
    <row r="3016" spans="1:3" x14ac:dyDescent="0.25">
      <c r="A3016" s="19" t="s">
        <v>3635</v>
      </c>
      <c r="B3016" s="20" t="s">
        <v>3636</v>
      </c>
      <c r="C3016" s="21">
        <v>12.43</v>
      </c>
    </row>
    <row r="3017" spans="1:3" x14ac:dyDescent="0.25">
      <c r="A3017" s="19" t="s">
        <v>3637</v>
      </c>
      <c r="B3017" s="20" t="s">
        <v>3638</v>
      </c>
      <c r="C3017" s="21">
        <v>6.36</v>
      </c>
    </row>
    <row r="3018" spans="1:3" x14ac:dyDescent="0.25">
      <c r="A3018" s="19" t="s">
        <v>3639</v>
      </c>
      <c r="B3018" s="20" t="s">
        <v>3640</v>
      </c>
      <c r="C3018" s="21">
        <v>250.18</v>
      </c>
    </row>
    <row r="3019" spans="1:3" x14ac:dyDescent="0.25">
      <c r="A3019" s="19" t="s">
        <v>3641</v>
      </c>
      <c r="B3019" s="20" t="s">
        <v>3642</v>
      </c>
      <c r="C3019" s="21">
        <v>227.67</v>
      </c>
    </row>
    <row r="3020" spans="1:3" x14ac:dyDescent="0.25">
      <c r="A3020" s="19" t="s">
        <v>3643</v>
      </c>
      <c r="B3020" s="20" t="s">
        <v>6728</v>
      </c>
      <c r="C3020" s="21">
        <v>4.47</v>
      </c>
    </row>
    <row r="3021" spans="1:3" x14ac:dyDescent="0.25">
      <c r="A3021" s="19" t="s">
        <v>3644</v>
      </c>
      <c r="B3021" s="20" t="s">
        <v>6328</v>
      </c>
      <c r="C3021" s="21">
        <v>2.82</v>
      </c>
    </row>
    <row r="3022" spans="1:3" x14ac:dyDescent="0.25">
      <c r="A3022" s="19" t="s">
        <v>3645</v>
      </c>
      <c r="B3022" s="20" t="s">
        <v>6329</v>
      </c>
      <c r="C3022" s="21">
        <v>2.82</v>
      </c>
    </row>
    <row r="3023" spans="1:3" x14ac:dyDescent="0.25">
      <c r="A3023" s="19" t="s">
        <v>3646</v>
      </c>
      <c r="B3023" s="20" t="s">
        <v>3647</v>
      </c>
      <c r="C3023" s="21">
        <v>12.73</v>
      </c>
    </row>
    <row r="3024" spans="1:3" x14ac:dyDescent="0.25">
      <c r="A3024" s="19" t="s">
        <v>3648</v>
      </c>
      <c r="B3024" s="20" t="s">
        <v>3649</v>
      </c>
      <c r="C3024" s="21">
        <v>212.4</v>
      </c>
    </row>
    <row r="3025" spans="1:3" x14ac:dyDescent="0.25">
      <c r="A3025" s="19" t="s">
        <v>8950</v>
      </c>
      <c r="B3025" s="20" t="s">
        <v>8951</v>
      </c>
      <c r="C3025" s="21">
        <v>228.76</v>
      </c>
    </row>
    <row r="3026" spans="1:3" x14ac:dyDescent="0.25">
      <c r="A3026" s="19" t="s">
        <v>3650</v>
      </c>
      <c r="B3026" s="20" t="s">
        <v>3651</v>
      </c>
      <c r="C3026" s="21">
        <v>5.49</v>
      </c>
    </row>
    <row r="3027" spans="1:3" x14ac:dyDescent="0.25">
      <c r="A3027" s="19" t="s">
        <v>3652</v>
      </c>
      <c r="B3027" s="20" t="s">
        <v>3653</v>
      </c>
      <c r="C3027" s="21">
        <v>211.68</v>
      </c>
    </row>
    <row r="3028" spans="1:3" x14ac:dyDescent="0.25">
      <c r="A3028" s="19" t="s">
        <v>8952</v>
      </c>
      <c r="B3028" s="20" t="s">
        <v>8953</v>
      </c>
      <c r="C3028" s="21">
        <v>185</v>
      </c>
    </row>
    <row r="3029" spans="1:3" x14ac:dyDescent="0.25">
      <c r="A3029" s="19" t="s">
        <v>3654</v>
      </c>
      <c r="B3029" s="20" t="s">
        <v>3655</v>
      </c>
      <c r="C3029" s="21">
        <v>211.68</v>
      </c>
    </row>
    <row r="3030" spans="1:3" x14ac:dyDescent="0.25">
      <c r="A3030" s="19" t="s">
        <v>8301</v>
      </c>
      <c r="B3030" s="20" t="s">
        <v>8302</v>
      </c>
      <c r="C3030" s="21">
        <v>210</v>
      </c>
    </row>
    <row r="3031" spans="1:3" x14ac:dyDescent="0.25">
      <c r="A3031" s="19" t="s">
        <v>8265</v>
      </c>
      <c r="B3031" s="20" t="s">
        <v>8266</v>
      </c>
      <c r="C3031" s="21">
        <v>185</v>
      </c>
    </row>
    <row r="3032" spans="1:3" x14ac:dyDescent="0.25">
      <c r="A3032" s="19" t="s">
        <v>8267</v>
      </c>
      <c r="B3032" s="20" t="s">
        <v>8268</v>
      </c>
      <c r="C3032" s="21">
        <v>185</v>
      </c>
    </row>
    <row r="3033" spans="1:3" x14ac:dyDescent="0.25">
      <c r="A3033" s="19" t="s">
        <v>3656</v>
      </c>
      <c r="B3033" s="20" t="s">
        <v>3657</v>
      </c>
      <c r="C3033" s="21">
        <v>154.5</v>
      </c>
    </row>
    <row r="3034" spans="1:3" x14ac:dyDescent="0.25">
      <c r="A3034" s="19" t="s">
        <v>3658</v>
      </c>
      <c r="B3034" s="20" t="s">
        <v>7872</v>
      </c>
      <c r="C3034" s="21">
        <v>213.42</v>
      </c>
    </row>
    <row r="3035" spans="1:3" x14ac:dyDescent="0.25">
      <c r="A3035" s="19" t="s">
        <v>3659</v>
      </c>
      <c r="B3035" s="20" t="s">
        <v>6973</v>
      </c>
      <c r="C3035" s="21">
        <v>168.04</v>
      </c>
    </row>
    <row r="3036" spans="1:3" x14ac:dyDescent="0.25">
      <c r="A3036" s="19" t="s">
        <v>8425</v>
      </c>
      <c r="B3036" s="20" t="s">
        <v>8426</v>
      </c>
      <c r="C3036" s="21">
        <v>250</v>
      </c>
    </row>
    <row r="3037" spans="1:3" x14ac:dyDescent="0.25">
      <c r="A3037" s="19" t="s">
        <v>8277</v>
      </c>
      <c r="B3037" s="20" t="s">
        <v>8278</v>
      </c>
      <c r="C3037" s="21">
        <v>200</v>
      </c>
    </row>
    <row r="3038" spans="1:3" x14ac:dyDescent="0.25">
      <c r="A3038" s="19" t="s">
        <v>8283</v>
      </c>
      <c r="B3038" s="20" t="s">
        <v>8284</v>
      </c>
      <c r="C3038" s="21">
        <v>150</v>
      </c>
    </row>
    <row r="3039" spans="1:3" x14ac:dyDescent="0.25">
      <c r="A3039" s="19" t="s">
        <v>8255</v>
      </c>
      <c r="B3039" s="20" t="s">
        <v>8256</v>
      </c>
      <c r="C3039" s="21">
        <v>110</v>
      </c>
    </row>
    <row r="3040" spans="1:3" x14ac:dyDescent="0.25">
      <c r="A3040" s="19" t="s">
        <v>8377</v>
      </c>
      <c r="B3040" s="20" t="s">
        <v>8378</v>
      </c>
      <c r="C3040" s="21">
        <v>85</v>
      </c>
    </row>
    <row r="3041" spans="1:3" x14ac:dyDescent="0.25">
      <c r="A3041" s="19" t="s">
        <v>8403</v>
      </c>
      <c r="B3041" s="20" t="s">
        <v>8404</v>
      </c>
      <c r="C3041" s="21">
        <v>85</v>
      </c>
    </row>
    <row r="3042" spans="1:3" x14ac:dyDescent="0.25">
      <c r="A3042" s="19" t="s">
        <v>8281</v>
      </c>
      <c r="B3042" s="20" t="s">
        <v>8282</v>
      </c>
      <c r="C3042" s="21">
        <v>110</v>
      </c>
    </row>
    <row r="3043" spans="1:3" x14ac:dyDescent="0.25">
      <c r="A3043" s="19" t="s">
        <v>3660</v>
      </c>
      <c r="B3043" s="20" t="s">
        <v>6330</v>
      </c>
      <c r="C3043" s="21">
        <v>1.72</v>
      </c>
    </row>
    <row r="3044" spans="1:3" x14ac:dyDescent="0.25">
      <c r="A3044" s="19" t="s">
        <v>3661</v>
      </c>
      <c r="B3044" s="20" t="s">
        <v>3662</v>
      </c>
      <c r="C3044" s="21">
        <v>24.54</v>
      </c>
    </row>
    <row r="3045" spans="1:3" x14ac:dyDescent="0.25">
      <c r="A3045" s="19" t="s">
        <v>3663</v>
      </c>
      <c r="B3045" s="20" t="s">
        <v>3664</v>
      </c>
      <c r="C3045" s="21">
        <v>15.51</v>
      </c>
    </row>
    <row r="3046" spans="1:3" x14ac:dyDescent="0.25">
      <c r="A3046" s="19" t="s">
        <v>3665</v>
      </c>
      <c r="B3046" s="20" t="s">
        <v>8954</v>
      </c>
      <c r="C3046" s="21">
        <v>6.24</v>
      </c>
    </row>
    <row r="3047" spans="1:3" x14ac:dyDescent="0.25">
      <c r="A3047" s="19" t="s">
        <v>3666</v>
      </c>
      <c r="B3047" s="20" t="s">
        <v>3667</v>
      </c>
      <c r="C3047" s="21">
        <v>11.25</v>
      </c>
    </row>
    <row r="3048" spans="1:3" x14ac:dyDescent="0.25">
      <c r="A3048" s="19" t="s">
        <v>3668</v>
      </c>
      <c r="B3048" s="20" t="s">
        <v>3669</v>
      </c>
      <c r="C3048" s="21">
        <v>34.79</v>
      </c>
    </row>
    <row r="3049" spans="1:3" x14ac:dyDescent="0.25">
      <c r="A3049" s="19" t="s">
        <v>3670</v>
      </c>
      <c r="B3049" s="20" t="s">
        <v>3671</v>
      </c>
      <c r="C3049" s="21">
        <v>1.1200000000000001</v>
      </c>
    </row>
    <row r="3050" spans="1:3" x14ac:dyDescent="0.25">
      <c r="A3050" s="19" t="s">
        <v>3672</v>
      </c>
      <c r="B3050" s="20" t="s">
        <v>3673</v>
      </c>
      <c r="C3050" s="21">
        <v>11.14</v>
      </c>
    </row>
    <row r="3051" spans="1:3" x14ac:dyDescent="0.25">
      <c r="A3051" s="19" t="s">
        <v>3674</v>
      </c>
      <c r="B3051" s="20" t="s">
        <v>3675</v>
      </c>
      <c r="C3051" s="21">
        <v>0.67</v>
      </c>
    </row>
    <row r="3052" spans="1:3" x14ac:dyDescent="0.25">
      <c r="A3052" s="19" t="s">
        <v>3676</v>
      </c>
      <c r="B3052" s="20" t="s">
        <v>6486</v>
      </c>
      <c r="C3052" s="21">
        <v>0.65</v>
      </c>
    </row>
    <row r="3053" spans="1:3" x14ac:dyDescent="0.25">
      <c r="A3053" s="19" t="s">
        <v>3677</v>
      </c>
      <c r="B3053" s="20" t="s">
        <v>3678</v>
      </c>
      <c r="C3053" s="21">
        <v>9.2200000000000006</v>
      </c>
    </row>
    <row r="3054" spans="1:3" x14ac:dyDescent="0.25">
      <c r="A3054" s="19" t="s">
        <v>3679</v>
      </c>
      <c r="B3054" s="20" t="s">
        <v>3680</v>
      </c>
      <c r="C3054" s="21">
        <v>278.26</v>
      </c>
    </row>
    <row r="3055" spans="1:3" x14ac:dyDescent="0.25">
      <c r="A3055" s="19" t="s">
        <v>3681</v>
      </c>
      <c r="B3055" s="20" t="s">
        <v>3682</v>
      </c>
      <c r="C3055" s="21">
        <v>85.35</v>
      </c>
    </row>
    <row r="3056" spans="1:3" x14ac:dyDescent="0.25">
      <c r="A3056" s="19" t="s">
        <v>3683</v>
      </c>
      <c r="B3056" s="20" t="s">
        <v>6331</v>
      </c>
      <c r="C3056" s="21">
        <v>18.43</v>
      </c>
    </row>
    <row r="3057" spans="1:3" x14ac:dyDescent="0.25">
      <c r="A3057" s="19" t="s">
        <v>3684</v>
      </c>
      <c r="B3057" s="20" t="s">
        <v>3685</v>
      </c>
      <c r="C3057" s="21">
        <v>9.5299999999999994</v>
      </c>
    </row>
    <row r="3058" spans="1:3" x14ac:dyDescent="0.25">
      <c r="A3058" s="19" t="s">
        <v>3686</v>
      </c>
      <c r="B3058" s="20" t="s">
        <v>3687</v>
      </c>
      <c r="C3058" s="21">
        <v>7.55</v>
      </c>
    </row>
    <row r="3059" spans="1:3" x14ac:dyDescent="0.25">
      <c r="A3059" s="19" t="s">
        <v>3688</v>
      </c>
      <c r="B3059" s="20" t="s">
        <v>3689</v>
      </c>
      <c r="C3059" s="21">
        <v>25.12</v>
      </c>
    </row>
    <row r="3060" spans="1:3" x14ac:dyDescent="0.25">
      <c r="A3060" s="19" t="s">
        <v>3690</v>
      </c>
      <c r="B3060" s="20" t="s">
        <v>3691</v>
      </c>
      <c r="C3060" s="21">
        <v>39.68</v>
      </c>
    </row>
    <row r="3061" spans="1:3" x14ac:dyDescent="0.25">
      <c r="A3061" s="19" t="s">
        <v>3692</v>
      </c>
      <c r="B3061" s="20" t="s">
        <v>3693</v>
      </c>
      <c r="C3061" s="21">
        <v>4.38</v>
      </c>
    </row>
    <row r="3062" spans="1:3" x14ac:dyDescent="0.25">
      <c r="A3062" s="19" t="s">
        <v>6332</v>
      </c>
      <c r="B3062" s="20" t="s">
        <v>6333</v>
      </c>
      <c r="C3062" s="21">
        <v>11.48</v>
      </c>
    </row>
    <row r="3063" spans="1:3" x14ac:dyDescent="0.25">
      <c r="A3063" s="19" t="s">
        <v>3694</v>
      </c>
      <c r="B3063" s="20" t="s">
        <v>3695</v>
      </c>
      <c r="C3063" s="21">
        <v>6.52</v>
      </c>
    </row>
    <row r="3064" spans="1:3" x14ac:dyDescent="0.25">
      <c r="A3064" s="19" t="s">
        <v>3696</v>
      </c>
      <c r="B3064" s="20" t="s">
        <v>3697</v>
      </c>
      <c r="C3064" s="21">
        <v>11.33</v>
      </c>
    </row>
    <row r="3065" spans="1:3" x14ac:dyDescent="0.25">
      <c r="A3065" s="19" t="s">
        <v>3698</v>
      </c>
      <c r="B3065" s="20" t="s">
        <v>3699</v>
      </c>
      <c r="C3065" s="21">
        <v>10.210000000000001</v>
      </c>
    </row>
    <row r="3066" spans="1:3" x14ac:dyDescent="0.25">
      <c r="A3066" s="19" t="s">
        <v>3700</v>
      </c>
      <c r="B3066" s="20" t="s">
        <v>3701</v>
      </c>
      <c r="C3066" s="21">
        <v>4.71</v>
      </c>
    </row>
    <row r="3067" spans="1:3" x14ac:dyDescent="0.25">
      <c r="A3067" s="19" t="s">
        <v>3702</v>
      </c>
      <c r="B3067" s="20" t="s">
        <v>6447</v>
      </c>
      <c r="C3067" s="21">
        <v>7.73</v>
      </c>
    </row>
    <row r="3068" spans="1:3" x14ac:dyDescent="0.25">
      <c r="A3068" s="19" t="s">
        <v>3703</v>
      </c>
      <c r="B3068" s="20" t="s">
        <v>3704</v>
      </c>
      <c r="C3068" s="21">
        <v>2.57</v>
      </c>
    </row>
    <row r="3069" spans="1:3" x14ac:dyDescent="0.25">
      <c r="A3069" s="19" t="s">
        <v>3705</v>
      </c>
      <c r="B3069" s="20" t="s">
        <v>6519</v>
      </c>
      <c r="C3069" s="21">
        <v>3.48</v>
      </c>
    </row>
    <row r="3070" spans="1:3" x14ac:dyDescent="0.25">
      <c r="A3070" s="19" t="s">
        <v>3706</v>
      </c>
      <c r="B3070" s="20" t="s">
        <v>3707</v>
      </c>
      <c r="C3070" s="21">
        <v>3.44</v>
      </c>
    </row>
    <row r="3071" spans="1:3" x14ac:dyDescent="0.25">
      <c r="A3071" s="19" t="s">
        <v>3708</v>
      </c>
      <c r="B3071" s="20" t="s">
        <v>3709</v>
      </c>
      <c r="C3071" s="21">
        <v>40.81</v>
      </c>
    </row>
    <row r="3072" spans="1:3" x14ac:dyDescent="0.25">
      <c r="A3072" s="19" t="s">
        <v>3710</v>
      </c>
      <c r="B3072" s="20" t="s">
        <v>3711</v>
      </c>
      <c r="C3072" s="21">
        <v>2.13</v>
      </c>
    </row>
    <row r="3073" spans="1:3" x14ac:dyDescent="0.25">
      <c r="A3073" s="19" t="s">
        <v>3712</v>
      </c>
      <c r="B3073" s="20" t="s">
        <v>3713</v>
      </c>
      <c r="C3073" s="21">
        <v>9.06</v>
      </c>
    </row>
    <row r="3074" spans="1:3" x14ac:dyDescent="0.25">
      <c r="A3074" s="19" t="s">
        <v>3714</v>
      </c>
      <c r="B3074" s="20" t="s">
        <v>3715</v>
      </c>
      <c r="C3074" s="21">
        <v>13.6</v>
      </c>
    </row>
    <row r="3075" spans="1:3" x14ac:dyDescent="0.25">
      <c r="A3075" s="19" t="s">
        <v>3716</v>
      </c>
      <c r="B3075" s="20" t="s">
        <v>6334</v>
      </c>
      <c r="C3075" s="21">
        <v>1851.83</v>
      </c>
    </row>
    <row r="3076" spans="1:3" x14ac:dyDescent="0.25">
      <c r="A3076" s="19" t="s">
        <v>3717</v>
      </c>
      <c r="B3076" s="20" t="s">
        <v>3718</v>
      </c>
      <c r="C3076" s="21">
        <v>907.22</v>
      </c>
    </row>
    <row r="3077" spans="1:3" x14ac:dyDescent="0.25">
      <c r="A3077" s="19" t="s">
        <v>3719</v>
      </c>
      <c r="B3077" s="20" t="s">
        <v>3720</v>
      </c>
      <c r="C3077" s="21">
        <v>6522.78</v>
      </c>
    </row>
    <row r="3078" spans="1:3" x14ac:dyDescent="0.25">
      <c r="A3078" s="19" t="s">
        <v>3721</v>
      </c>
      <c r="B3078" s="20" t="s">
        <v>3722</v>
      </c>
      <c r="C3078" s="21">
        <v>6522.78</v>
      </c>
    </row>
    <row r="3079" spans="1:3" x14ac:dyDescent="0.25">
      <c r="A3079" s="19" t="s">
        <v>3723</v>
      </c>
      <c r="B3079" s="20" t="s">
        <v>3724</v>
      </c>
      <c r="C3079" s="21">
        <v>3733.42</v>
      </c>
    </row>
    <row r="3080" spans="1:3" x14ac:dyDescent="0.25">
      <c r="A3080" s="19" t="s">
        <v>3725</v>
      </c>
      <c r="B3080" s="20" t="s">
        <v>3726</v>
      </c>
      <c r="C3080" s="21">
        <v>9440.9</v>
      </c>
    </row>
    <row r="3081" spans="1:3" x14ac:dyDescent="0.25">
      <c r="A3081" s="19" t="s">
        <v>3727</v>
      </c>
      <c r="B3081" s="20" t="s">
        <v>3728</v>
      </c>
      <c r="C3081" s="21">
        <v>1029.92</v>
      </c>
    </row>
    <row r="3082" spans="1:3" x14ac:dyDescent="0.25">
      <c r="A3082" s="19" t="s">
        <v>3729</v>
      </c>
      <c r="B3082" s="20" t="s">
        <v>3730</v>
      </c>
      <c r="C3082" s="21">
        <v>1150.08</v>
      </c>
    </row>
    <row r="3083" spans="1:3" x14ac:dyDescent="0.25">
      <c r="A3083" s="19" t="s">
        <v>3731</v>
      </c>
      <c r="B3083" s="20" t="s">
        <v>3732</v>
      </c>
      <c r="C3083" s="21">
        <v>1442.05</v>
      </c>
    </row>
    <row r="3084" spans="1:3" x14ac:dyDescent="0.25">
      <c r="A3084" s="19" t="s">
        <v>7873</v>
      </c>
      <c r="B3084" s="20" t="s">
        <v>6335</v>
      </c>
      <c r="C3084" s="21">
        <v>1458.67</v>
      </c>
    </row>
    <row r="3085" spans="1:3" x14ac:dyDescent="0.25">
      <c r="A3085" s="19" t="s">
        <v>3733</v>
      </c>
      <c r="B3085" s="20" t="s">
        <v>3734</v>
      </c>
      <c r="C3085" s="21">
        <v>1615.85</v>
      </c>
    </row>
    <row r="3086" spans="1:3" x14ac:dyDescent="0.25">
      <c r="A3086" s="19" t="s">
        <v>3735</v>
      </c>
      <c r="B3086" s="20" t="s">
        <v>3736</v>
      </c>
      <c r="C3086" s="21">
        <v>1523.42</v>
      </c>
    </row>
    <row r="3087" spans="1:3" x14ac:dyDescent="0.25">
      <c r="A3087" s="19" t="s">
        <v>3737</v>
      </c>
      <c r="B3087" s="20" t="s">
        <v>3738</v>
      </c>
      <c r="C3087" s="21">
        <v>1609.24</v>
      </c>
    </row>
    <row r="3088" spans="1:3" x14ac:dyDescent="0.25">
      <c r="A3088" s="19" t="s">
        <v>3739</v>
      </c>
      <c r="B3088" s="20" t="s">
        <v>3740</v>
      </c>
      <c r="C3088" s="21">
        <v>52.92</v>
      </c>
    </row>
    <row r="3089" spans="1:3" x14ac:dyDescent="0.25">
      <c r="A3089" s="19" t="s">
        <v>3741</v>
      </c>
      <c r="B3089" s="20" t="s">
        <v>3742</v>
      </c>
      <c r="C3089" s="21">
        <v>35.42</v>
      </c>
    </row>
    <row r="3090" spans="1:3" x14ac:dyDescent="0.25">
      <c r="A3090" s="19" t="s">
        <v>3743</v>
      </c>
      <c r="B3090" s="20" t="s">
        <v>3744</v>
      </c>
      <c r="C3090" s="21">
        <v>33.75</v>
      </c>
    </row>
    <row r="3091" spans="1:3" x14ac:dyDescent="0.25">
      <c r="A3091" s="19" t="s">
        <v>3745</v>
      </c>
      <c r="B3091" s="20" t="s">
        <v>3746</v>
      </c>
      <c r="C3091" s="21">
        <v>40.61</v>
      </c>
    </row>
    <row r="3092" spans="1:3" x14ac:dyDescent="0.25">
      <c r="A3092" s="19" t="s">
        <v>3747</v>
      </c>
      <c r="B3092" s="20" t="s">
        <v>3748</v>
      </c>
      <c r="C3092" s="21">
        <v>167.79</v>
      </c>
    </row>
    <row r="3093" spans="1:3" x14ac:dyDescent="0.25">
      <c r="A3093" s="19" t="s">
        <v>3749</v>
      </c>
      <c r="B3093" s="20" t="s">
        <v>3750</v>
      </c>
      <c r="C3093" s="21">
        <v>4.3600000000000003</v>
      </c>
    </row>
    <row r="3094" spans="1:3" x14ac:dyDescent="0.25">
      <c r="A3094" s="19" t="s">
        <v>3751</v>
      </c>
      <c r="B3094" s="20" t="s">
        <v>3752</v>
      </c>
      <c r="C3094" s="21">
        <v>1.95</v>
      </c>
    </row>
    <row r="3095" spans="1:3" x14ac:dyDescent="0.25">
      <c r="A3095" s="19" t="s">
        <v>3753</v>
      </c>
      <c r="B3095" s="20" t="s">
        <v>3754</v>
      </c>
      <c r="C3095" s="21">
        <v>0.5</v>
      </c>
    </row>
    <row r="3096" spans="1:3" x14ac:dyDescent="0.25">
      <c r="A3096" s="19" t="s">
        <v>3755</v>
      </c>
      <c r="B3096" s="20" t="s">
        <v>3756</v>
      </c>
      <c r="C3096" s="21">
        <v>3.1</v>
      </c>
    </row>
    <row r="3097" spans="1:3" x14ac:dyDescent="0.25">
      <c r="A3097" s="19" t="s">
        <v>3757</v>
      </c>
      <c r="B3097" s="20" t="s">
        <v>3758</v>
      </c>
      <c r="C3097" s="21">
        <v>3.17</v>
      </c>
    </row>
    <row r="3098" spans="1:3" x14ac:dyDescent="0.25">
      <c r="A3098" s="19" t="s">
        <v>3759</v>
      </c>
      <c r="B3098" s="20" t="s">
        <v>3760</v>
      </c>
      <c r="C3098" s="21">
        <v>1.43</v>
      </c>
    </row>
    <row r="3099" spans="1:3" x14ac:dyDescent="0.25">
      <c r="A3099" s="19" t="s">
        <v>3761</v>
      </c>
      <c r="B3099" s="20" t="s">
        <v>3762</v>
      </c>
      <c r="C3099" s="21">
        <v>2.36</v>
      </c>
    </row>
    <row r="3100" spans="1:3" x14ac:dyDescent="0.25">
      <c r="A3100" s="19" t="s">
        <v>3763</v>
      </c>
      <c r="B3100" s="20" t="s">
        <v>3764</v>
      </c>
      <c r="C3100" s="21">
        <v>0.39</v>
      </c>
    </row>
    <row r="3101" spans="1:3" x14ac:dyDescent="0.25">
      <c r="A3101" s="19" t="s">
        <v>3765</v>
      </c>
      <c r="B3101" s="20" t="s">
        <v>3766</v>
      </c>
      <c r="C3101" s="21">
        <v>1.4</v>
      </c>
    </row>
    <row r="3102" spans="1:3" x14ac:dyDescent="0.25">
      <c r="A3102" s="19" t="s">
        <v>3767</v>
      </c>
      <c r="B3102" s="20" t="s">
        <v>3768</v>
      </c>
      <c r="C3102" s="21">
        <v>3.15</v>
      </c>
    </row>
    <row r="3103" spans="1:3" x14ac:dyDescent="0.25">
      <c r="A3103" s="19" t="s">
        <v>3769</v>
      </c>
      <c r="B3103" s="20" t="s">
        <v>3770</v>
      </c>
      <c r="C3103" s="21">
        <v>348.4</v>
      </c>
    </row>
    <row r="3104" spans="1:3" x14ac:dyDescent="0.25">
      <c r="A3104" s="19" t="s">
        <v>3771</v>
      </c>
      <c r="B3104" s="20" t="s">
        <v>3772</v>
      </c>
      <c r="C3104" s="21">
        <v>39.880000000000003</v>
      </c>
    </row>
    <row r="3105" spans="1:3" x14ac:dyDescent="0.25">
      <c r="A3105" s="19" t="s">
        <v>3773</v>
      </c>
      <c r="B3105" s="20" t="s">
        <v>3774</v>
      </c>
      <c r="C3105" s="21">
        <v>14.15</v>
      </c>
    </row>
    <row r="3106" spans="1:3" x14ac:dyDescent="0.25">
      <c r="A3106" s="19" t="s">
        <v>3775</v>
      </c>
      <c r="B3106" s="20" t="s">
        <v>3776</v>
      </c>
      <c r="C3106" s="21">
        <v>5.2</v>
      </c>
    </row>
    <row r="3107" spans="1:3" x14ac:dyDescent="0.25">
      <c r="A3107" s="19" t="s">
        <v>3777</v>
      </c>
      <c r="B3107" s="20" t="s">
        <v>3778</v>
      </c>
      <c r="C3107" s="21">
        <v>5.2</v>
      </c>
    </row>
    <row r="3108" spans="1:3" x14ac:dyDescent="0.25">
      <c r="A3108" s="19" t="s">
        <v>3779</v>
      </c>
      <c r="B3108" s="20" t="s">
        <v>3780</v>
      </c>
      <c r="C3108" s="21">
        <v>68.44</v>
      </c>
    </row>
    <row r="3109" spans="1:3" x14ac:dyDescent="0.25">
      <c r="A3109" s="19" t="s">
        <v>3781</v>
      </c>
      <c r="B3109" s="20" t="s">
        <v>3782</v>
      </c>
      <c r="C3109" s="21">
        <v>69.52</v>
      </c>
    </row>
    <row r="3110" spans="1:3" x14ac:dyDescent="0.25">
      <c r="A3110" s="19" t="s">
        <v>3783</v>
      </c>
      <c r="B3110" s="20" t="s">
        <v>3784</v>
      </c>
      <c r="C3110" s="21">
        <v>3.64</v>
      </c>
    </row>
    <row r="3111" spans="1:3" x14ac:dyDescent="0.25">
      <c r="A3111" s="19" t="s">
        <v>3785</v>
      </c>
      <c r="B3111" s="20" t="s">
        <v>3786</v>
      </c>
      <c r="C3111" s="21">
        <v>2.13</v>
      </c>
    </row>
    <row r="3112" spans="1:3" x14ac:dyDescent="0.25">
      <c r="A3112" s="19" t="s">
        <v>3787</v>
      </c>
      <c r="B3112" s="20" t="s">
        <v>3788</v>
      </c>
      <c r="C3112" s="21">
        <v>63.53</v>
      </c>
    </row>
    <row r="3113" spans="1:3" x14ac:dyDescent="0.25">
      <c r="A3113" s="19" t="s">
        <v>3789</v>
      </c>
      <c r="B3113" s="20" t="s">
        <v>3790</v>
      </c>
      <c r="C3113" s="21">
        <v>3.76</v>
      </c>
    </row>
    <row r="3114" spans="1:3" x14ac:dyDescent="0.25">
      <c r="A3114" s="19" t="s">
        <v>3791</v>
      </c>
      <c r="B3114" s="20" t="s">
        <v>2895</v>
      </c>
      <c r="C3114" s="21">
        <v>24.73</v>
      </c>
    </row>
    <row r="3115" spans="1:3" x14ac:dyDescent="0.25">
      <c r="A3115" s="19" t="s">
        <v>3792</v>
      </c>
      <c r="B3115" s="20" t="s">
        <v>8955</v>
      </c>
      <c r="C3115" s="21">
        <v>8.76</v>
      </c>
    </row>
    <row r="3116" spans="1:3" x14ac:dyDescent="0.25">
      <c r="A3116" s="19" t="s">
        <v>3793</v>
      </c>
      <c r="B3116" s="20" t="s">
        <v>3794</v>
      </c>
      <c r="C3116" s="21">
        <v>76.69</v>
      </c>
    </row>
    <row r="3117" spans="1:3" x14ac:dyDescent="0.25">
      <c r="A3117" s="19" t="s">
        <v>3795</v>
      </c>
      <c r="B3117" s="20" t="s">
        <v>3796</v>
      </c>
      <c r="C3117" s="21">
        <v>76.69</v>
      </c>
    </row>
    <row r="3118" spans="1:3" x14ac:dyDescent="0.25">
      <c r="A3118" s="19" t="s">
        <v>3797</v>
      </c>
      <c r="B3118" s="20" t="s">
        <v>3798</v>
      </c>
      <c r="C3118" s="21">
        <v>72.040000000000006</v>
      </c>
    </row>
    <row r="3119" spans="1:3" x14ac:dyDescent="0.25">
      <c r="A3119" s="19" t="s">
        <v>3799</v>
      </c>
      <c r="B3119" s="20" t="s">
        <v>3800</v>
      </c>
      <c r="C3119" s="21">
        <v>40.53</v>
      </c>
    </row>
    <row r="3120" spans="1:3" x14ac:dyDescent="0.25">
      <c r="A3120" s="19" t="s">
        <v>3801</v>
      </c>
      <c r="B3120" s="20" t="s">
        <v>7874</v>
      </c>
      <c r="C3120" s="21">
        <v>1.04</v>
      </c>
    </row>
    <row r="3121" spans="1:3" x14ac:dyDescent="0.25">
      <c r="A3121" s="19" t="s">
        <v>3802</v>
      </c>
      <c r="B3121" s="20" t="s">
        <v>3803</v>
      </c>
      <c r="C3121" s="21">
        <v>2.58</v>
      </c>
    </row>
    <row r="3122" spans="1:3" x14ac:dyDescent="0.25">
      <c r="A3122" s="19" t="s">
        <v>3804</v>
      </c>
      <c r="B3122" s="20" t="s">
        <v>3805</v>
      </c>
      <c r="C3122" s="21">
        <v>5.52</v>
      </c>
    </row>
    <row r="3123" spans="1:3" x14ac:dyDescent="0.25">
      <c r="A3123" s="19" t="s">
        <v>3806</v>
      </c>
      <c r="B3123" s="20" t="s">
        <v>3807</v>
      </c>
      <c r="C3123" s="21">
        <v>3.07</v>
      </c>
    </row>
    <row r="3124" spans="1:3" x14ac:dyDescent="0.25">
      <c r="A3124" s="19" t="s">
        <v>3808</v>
      </c>
      <c r="B3124" s="20" t="s">
        <v>3809</v>
      </c>
      <c r="C3124" s="21">
        <v>211.51</v>
      </c>
    </row>
    <row r="3125" spans="1:3" x14ac:dyDescent="0.25">
      <c r="A3125" s="19" t="s">
        <v>3810</v>
      </c>
      <c r="B3125" s="20" t="s">
        <v>3811</v>
      </c>
      <c r="C3125" s="21">
        <v>24.62</v>
      </c>
    </row>
    <row r="3126" spans="1:3" x14ac:dyDescent="0.25">
      <c r="A3126" s="19" t="s">
        <v>3812</v>
      </c>
      <c r="B3126" s="20" t="s">
        <v>3813</v>
      </c>
      <c r="C3126" s="21">
        <v>48.34</v>
      </c>
    </row>
    <row r="3127" spans="1:3" x14ac:dyDescent="0.25">
      <c r="A3127" s="19" t="s">
        <v>3814</v>
      </c>
      <c r="B3127" s="20" t="s">
        <v>8603</v>
      </c>
      <c r="C3127" s="21">
        <v>50.2</v>
      </c>
    </row>
    <row r="3128" spans="1:3" x14ac:dyDescent="0.25">
      <c r="A3128" s="19" t="s">
        <v>3815</v>
      </c>
      <c r="B3128" s="20" t="s">
        <v>3816</v>
      </c>
      <c r="C3128" s="21">
        <v>38.18</v>
      </c>
    </row>
    <row r="3129" spans="1:3" x14ac:dyDescent="0.25">
      <c r="A3129" s="19" t="s">
        <v>3817</v>
      </c>
      <c r="B3129" s="20" t="s">
        <v>3818</v>
      </c>
      <c r="C3129" s="21">
        <v>0.89</v>
      </c>
    </row>
    <row r="3130" spans="1:3" x14ac:dyDescent="0.25">
      <c r="A3130" s="19" t="s">
        <v>3819</v>
      </c>
      <c r="B3130" s="20" t="s">
        <v>3820</v>
      </c>
      <c r="C3130" s="21">
        <v>4.58</v>
      </c>
    </row>
    <row r="3131" spans="1:3" x14ac:dyDescent="0.25">
      <c r="A3131" s="19" t="s">
        <v>3821</v>
      </c>
      <c r="B3131" s="20" t="s">
        <v>3822</v>
      </c>
      <c r="C3131" s="21">
        <v>2.2799999999999998</v>
      </c>
    </row>
    <row r="3132" spans="1:3" x14ac:dyDescent="0.25">
      <c r="A3132" s="19" t="s">
        <v>3823</v>
      </c>
      <c r="B3132" s="20" t="s">
        <v>3824</v>
      </c>
      <c r="C3132" s="21">
        <v>25.33</v>
      </c>
    </row>
    <row r="3133" spans="1:3" x14ac:dyDescent="0.25">
      <c r="A3133" s="19" t="s">
        <v>3825</v>
      </c>
      <c r="B3133" s="20" t="s">
        <v>3826</v>
      </c>
      <c r="C3133" s="21">
        <v>39.47</v>
      </c>
    </row>
    <row r="3134" spans="1:3" x14ac:dyDescent="0.25">
      <c r="A3134" s="19" t="s">
        <v>3827</v>
      </c>
      <c r="B3134" s="20" t="s">
        <v>3828</v>
      </c>
      <c r="C3134" s="21">
        <v>64.38</v>
      </c>
    </row>
    <row r="3135" spans="1:3" x14ac:dyDescent="0.25">
      <c r="A3135" s="19" t="s">
        <v>3829</v>
      </c>
      <c r="B3135" s="20" t="s">
        <v>3830</v>
      </c>
      <c r="C3135" s="21">
        <v>57.63</v>
      </c>
    </row>
    <row r="3136" spans="1:3" x14ac:dyDescent="0.25">
      <c r="A3136" s="19" t="s">
        <v>3831</v>
      </c>
      <c r="B3136" s="20" t="s">
        <v>3832</v>
      </c>
      <c r="C3136" s="21">
        <v>46.85</v>
      </c>
    </row>
    <row r="3137" spans="1:3" x14ac:dyDescent="0.25">
      <c r="A3137" s="19" t="s">
        <v>3833</v>
      </c>
      <c r="B3137" s="20" t="s">
        <v>3834</v>
      </c>
      <c r="C3137" s="21">
        <v>9.44</v>
      </c>
    </row>
    <row r="3138" spans="1:3" x14ac:dyDescent="0.25">
      <c r="A3138" s="19" t="s">
        <v>3835</v>
      </c>
      <c r="B3138" s="20" t="s">
        <v>3836</v>
      </c>
      <c r="C3138" s="21">
        <v>54.06</v>
      </c>
    </row>
    <row r="3139" spans="1:3" x14ac:dyDescent="0.25">
      <c r="A3139" s="19" t="s">
        <v>3837</v>
      </c>
      <c r="B3139" s="20" t="s">
        <v>3838</v>
      </c>
      <c r="C3139" s="21">
        <v>1.51</v>
      </c>
    </row>
    <row r="3140" spans="1:3" x14ac:dyDescent="0.25">
      <c r="A3140" s="19" t="s">
        <v>8128</v>
      </c>
      <c r="B3140" s="20" t="s">
        <v>8129</v>
      </c>
      <c r="C3140" s="21">
        <v>24.98</v>
      </c>
    </row>
    <row r="3141" spans="1:3" x14ac:dyDescent="0.25">
      <c r="A3141" s="19" t="s">
        <v>3839</v>
      </c>
      <c r="B3141" s="20" t="s">
        <v>3840</v>
      </c>
      <c r="C3141" s="21">
        <v>25.24</v>
      </c>
    </row>
    <row r="3142" spans="1:3" x14ac:dyDescent="0.25">
      <c r="A3142" s="19" t="s">
        <v>3841</v>
      </c>
      <c r="B3142" s="20" t="s">
        <v>3842</v>
      </c>
      <c r="C3142" s="21">
        <v>22.14</v>
      </c>
    </row>
    <row r="3143" spans="1:3" x14ac:dyDescent="0.25">
      <c r="A3143" s="19" t="s">
        <v>3843</v>
      </c>
      <c r="B3143" s="20" t="s">
        <v>3844</v>
      </c>
      <c r="C3143" s="21">
        <v>85.82</v>
      </c>
    </row>
    <row r="3144" spans="1:3" x14ac:dyDescent="0.25">
      <c r="A3144" s="19" t="s">
        <v>3845</v>
      </c>
      <c r="B3144" s="20" t="s">
        <v>3846</v>
      </c>
      <c r="C3144" s="21">
        <v>358.74</v>
      </c>
    </row>
    <row r="3145" spans="1:3" x14ac:dyDescent="0.25">
      <c r="A3145" s="19" t="s">
        <v>3847</v>
      </c>
      <c r="B3145" s="20" t="s">
        <v>3848</v>
      </c>
      <c r="C3145" s="21">
        <v>46.91</v>
      </c>
    </row>
    <row r="3146" spans="1:3" x14ac:dyDescent="0.25">
      <c r="A3146" s="19" t="s">
        <v>3849</v>
      </c>
      <c r="B3146" s="20" t="s">
        <v>3850</v>
      </c>
      <c r="C3146" s="21">
        <v>37.770000000000003</v>
      </c>
    </row>
    <row r="3147" spans="1:3" x14ac:dyDescent="0.25">
      <c r="A3147" s="19" t="s">
        <v>3851</v>
      </c>
      <c r="B3147" s="20" t="s">
        <v>3852</v>
      </c>
      <c r="C3147" s="21">
        <v>14.51</v>
      </c>
    </row>
    <row r="3148" spans="1:3" x14ac:dyDescent="0.25">
      <c r="A3148" s="19" t="s">
        <v>3853</v>
      </c>
      <c r="B3148" s="20" t="s">
        <v>3854</v>
      </c>
      <c r="C3148" s="21">
        <v>1.21</v>
      </c>
    </row>
    <row r="3149" spans="1:3" x14ac:dyDescent="0.25">
      <c r="A3149" s="19" t="s">
        <v>3855</v>
      </c>
      <c r="B3149" s="20" t="s">
        <v>3856</v>
      </c>
      <c r="C3149" s="21">
        <v>46.44</v>
      </c>
    </row>
    <row r="3150" spans="1:3" x14ac:dyDescent="0.25">
      <c r="A3150" s="19" t="s">
        <v>3857</v>
      </c>
      <c r="B3150" s="20" t="s">
        <v>7875</v>
      </c>
      <c r="C3150" s="21">
        <v>128.22</v>
      </c>
    </row>
    <row r="3151" spans="1:3" x14ac:dyDescent="0.25">
      <c r="A3151" s="19" t="s">
        <v>3858</v>
      </c>
      <c r="B3151" s="20" t="s">
        <v>3859</v>
      </c>
      <c r="C3151" s="21">
        <v>6.59</v>
      </c>
    </row>
    <row r="3152" spans="1:3" x14ac:dyDescent="0.25">
      <c r="A3152" s="19" t="s">
        <v>3860</v>
      </c>
      <c r="B3152" s="20" t="s">
        <v>3861</v>
      </c>
      <c r="C3152" s="21">
        <v>7.75</v>
      </c>
    </row>
    <row r="3153" spans="1:3" x14ac:dyDescent="0.25">
      <c r="A3153" s="19" t="s">
        <v>3862</v>
      </c>
      <c r="B3153" s="20" t="s">
        <v>3863</v>
      </c>
      <c r="C3153" s="21">
        <v>6.89</v>
      </c>
    </row>
    <row r="3154" spans="1:3" x14ac:dyDescent="0.25">
      <c r="A3154" s="19" t="s">
        <v>3864</v>
      </c>
      <c r="B3154" s="20" t="s">
        <v>3865</v>
      </c>
      <c r="C3154" s="21">
        <v>5.08</v>
      </c>
    </row>
    <row r="3155" spans="1:3" x14ac:dyDescent="0.25">
      <c r="A3155" s="19" t="s">
        <v>3866</v>
      </c>
      <c r="B3155" s="20" t="s">
        <v>3867</v>
      </c>
      <c r="C3155" s="21">
        <v>6.87</v>
      </c>
    </row>
    <row r="3156" spans="1:3" x14ac:dyDescent="0.25">
      <c r="A3156" s="19" t="s">
        <v>3868</v>
      </c>
      <c r="B3156" s="20" t="s">
        <v>3869</v>
      </c>
      <c r="C3156" s="21">
        <v>10.5</v>
      </c>
    </row>
    <row r="3157" spans="1:3" x14ac:dyDescent="0.25">
      <c r="A3157" s="19" t="s">
        <v>3870</v>
      </c>
      <c r="B3157" s="20" t="s">
        <v>3871</v>
      </c>
      <c r="C3157" s="21">
        <v>15.16</v>
      </c>
    </row>
    <row r="3158" spans="1:3" x14ac:dyDescent="0.25">
      <c r="A3158" s="19" t="s">
        <v>3872</v>
      </c>
      <c r="B3158" s="20" t="s">
        <v>3873</v>
      </c>
      <c r="C3158" s="21">
        <v>27.7</v>
      </c>
    </row>
    <row r="3159" spans="1:3" x14ac:dyDescent="0.25">
      <c r="A3159" s="19" t="s">
        <v>3874</v>
      </c>
      <c r="B3159" s="20" t="s">
        <v>3875</v>
      </c>
      <c r="C3159" s="21">
        <v>9.02</v>
      </c>
    </row>
    <row r="3160" spans="1:3" x14ac:dyDescent="0.25">
      <c r="A3160" s="19" t="s">
        <v>3876</v>
      </c>
      <c r="B3160" s="20" t="s">
        <v>3877</v>
      </c>
      <c r="C3160" s="21">
        <v>418.87</v>
      </c>
    </row>
    <row r="3161" spans="1:3" x14ac:dyDescent="0.25">
      <c r="A3161" s="19" t="s">
        <v>3878</v>
      </c>
      <c r="B3161" s="20" t="s">
        <v>6484</v>
      </c>
      <c r="C3161" s="21">
        <v>482.82</v>
      </c>
    </row>
    <row r="3162" spans="1:3" x14ac:dyDescent="0.25">
      <c r="A3162" s="19" t="s">
        <v>3879</v>
      </c>
      <c r="B3162" s="20" t="s">
        <v>7076</v>
      </c>
      <c r="C3162" s="21">
        <v>63.92</v>
      </c>
    </row>
    <row r="3163" spans="1:3" x14ac:dyDescent="0.25">
      <c r="A3163" s="19" t="s">
        <v>3880</v>
      </c>
      <c r="B3163" s="20" t="s">
        <v>3881</v>
      </c>
      <c r="C3163" s="21">
        <v>553.09</v>
      </c>
    </row>
    <row r="3164" spans="1:3" x14ac:dyDescent="0.25">
      <c r="A3164" s="19" t="s">
        <v>3882</v>
      </c>
      <c r="B3164" s="20" t="s">
        <v>3883</v>
      </c>
      <c r="C3164" s="21">
        <v>12.23</v>
      </c>
    </row>
    <row r="3165" spans="1:3" x14ac:dyDescent="0.25">
      <c r="A3165" s="19" t="s">
        <v>3884</v>
      </c>
      <c r="B3165" s="20" t="s">
        <v>3885</v>
      </c>
      <c r="C3165" s="21">
        <v>5.57</v>
      </c>
    </row>
    <row r="3166" spans="1:3" x14ac:dyDescent="0.25">
      <c r="A3166" s="19" t="s">
        <v>3886</v>
      </c>
      <c r="B3166" s="20" t="s">
        <v>3887</v>
      </c>
      <c r="C3166" s="21">
        <v>5.66</v>
      </c>
    </row>
    <row r="3167" spans="1:3" x14ac:dyDescent="0.25">
      <c r="A3167" s="19" t="s">
        <v>3888</v>
      </c>
      <c r="B3167" s="20" t="s">
        <v>3889</v>
      </c>
      <c r="C3167" s="21">
        <v>27.57</v>
      </c>
    </row>
    <row r="3168" spans="1:3" x14ac:dyDescent="0.25">
      <c r="A3168" s="19" t="s">
        <v>3890</v>
      </c>
      <c r="B3168" s="20" t="s">
        <v>3891</v>
      </c>
      <c r="C3168" s="21">
        <v>41.35</v>
      </c>
    </row>
    <row r="3169" spans="1:3" x14ac:dyDescent="0.25">
      <c r="A3169" s="19" t="s">
        <v>3892</v>
      </c>
      <c r="B3169" s="20" t="s">
        <v>3893</v>
      </c>
      <c r="C3169" s="21">
        <v>54.94</v>
      </c>
    </row>
    <row r="3170" spans="1:3" x14ac:dyDescent="0.25">
      <c r="A3170" s="19" t="s">
        <v>3894</v>
      </c>
      <c r="B3170" s="20" t="s">
        <v>3895</v>
      </c>
      <c r="C3170" s="21">
        <v>15.13</v>
      </c>
    </row>
    <row r="3171" spans="1:3" x14ac:dyDescent="0.25">
      <c r="A3171" s="19" t="s">
        <v>3896</v>
      </c>
      <c r="B3171" s="20" t="s">
        <v>3897</v>
      </c>
      <c r="C3171" s="21">
        <v>44.33</v>
      </c>
    </row>
    <row r="3172" spans="1:3" x14ac:dyDescent="0.25">
      <c r="A3172" s="19" t="s">
        <v>3898</v>
      </c>
      <c r="B3172" s="20" t="s">
        <v>3899</v>
      </c>
      <c r="C3172" s="21">
        <v>68.81</v>
      </c>
    </row>
    <row r="3173" spans="1:3" x14ac:dyDescent="0.25">
      <c r="A3173" s="19" t="s">
        <v>3900</v>
      </c>
      <c r="B3173" s="20" t="s">
        <v>3901</v>
      </c>
      <c r="C3173" s="21">
        <v>99.77</v>
      </c>
    </row>
    <row r="3174" spans="1:3" x14ac:dyDescent="0.25">
      <c r="A3174" s="19" t="s">
        <v>3902</v>
      </c>
      <c r="B3174" s="20" t="s">
        <v>3903</v>
      </c>
      <c r="C3174" s="21">
        <v>103.8</v>
      </c>
    </row>
    <row r="3175" spans="1:3" x14ac:dyDescent="0.25">
      <c r="A3175" s="19" t="s">
        <v>3904</v>
      </c>
      <c r="B3175" s="20" t="s">
        <v>3905</v>
      </c>
      <c r="C3175" s="21">
        <v>23.39</v>
      </c>
    </row>
    <row r="3176" spans="1:3" x14ac:dyDescent="0.25">
      <c r="A3176" s="19" t="s">
        <v>3906</v>
      </c>
      <c r="B3176" s="20" t="s">
        <v>3907</v>
      </c>
      <c r="C3176" s="21">
        <v>46.69</v>
      </c>
    </row>
    <row r="3177" spans="1:3" x14ac:dyDescent="0.25">
      <c r="A3177" s="19" t="s">
        <v>3908</v>
      </c>
      <c r="B3177" s="20" t="s">
        <v>7876</v>
      </c>
      <c r="C3177" s="21">
        <v>9.2100000000000009</v>
      </c>
    </row>
    <row r="3178" spans="1:3" x14ac:dyDescent="0.25">
      <c r="A3178" s="19" t="s">
        <v>3909</v>
      </c>
      <c r="B3178" s="20" t="s">
        <v>3910</v>
      </c>
      <c r="C3178" s="21">
        <v>3.84</v>
      </c>
    </row>
    <row r="3179" spans="1:3" x14ac:dyDescent="0.25">
      <c r="A3179" s="19" t="s">
        <v>3911</v>
      </c>
      <c r="B3179" s="20" t="s">
        <v>3912</v>
      </c>
      <c r="C3179" s="21">
        <v>80.23</v>
      </c>
    </row>
    <row r="3180" spans="1:3" x14ac:dyDescent="0.25">
      <c r="A3180" s="19" t="s">
        <v>3913</v>
      </c>
      <c r="B3180" s="20" t="s">
        <v>3914</v>
      </c>
      <c r="C3180" s="21">
        <v>15.72</v>
      </c>
    </row>
    <row r="3181" spans="1:3" x14ac:dyDescent="0.25">
      <c r="A3181" s="19" t="s">
        <v>3915</v>
      </c>
      <c r="B3181" s="20" t="s">
        <v>3916</v>
      </c>
      <c r="C3181" s="21">
        <v>10.43</v>
      </c>
    </row>
    <row r="3182" spans="1:3" x14ac:dyDescent="0.25">
      <c r="A3182" s="19" t="s">
        <v>3917</v>
      </c>
      <c r="B3182" s="20" t="s">
        <v>3918</v>
      </c>
      <c r="C3182" s="21">
        <v>137.04</v>
      </c>
    </row>
    <row r="3183" spans="1:3" x14ac:dyDescent="0.25">
      <c r="A3183" s="19" t="s">
        <v>3919</v>
      </c>
      <c r="B3183" s="20" t="s">
        <v>3920</v>
      </c>
      <c r="C3183" s="21">
        <v>38.130000000000003</v>
      </c>
    </row>
    <row r="3184" spans="1:3" x14ac:dyDescent="0.25">
      <c r="A3184" s="19" t="s">
        <v>3921</v>
      </c>
      <c r="B3184" s="20" t="s">
        <v>3922</v>
      </c>
      <c r="C3184" s="21">
        <v>0.53</v>
      </c>
    </row>
    <row r="3185" spans="1:3" x14ac:dyDescent="0.25">
      <c r="A3185" s="19" t="s">
        <v>3923</v>
      </c>
      <c r="B3185" s="20" t="s">
        <v>3924</v>
      </c>
      <c r="C3185" s="21">
        <v>14.06</v>
      </c>
    </row>
    <row r="3186" spans="1:3" x14ac:dyDescent="0.25">
      <c r="A3186" s="19" t="s">
        <v>3925</v>
      </c>
      <c r="B3186" s="20" t="s">
        <v>6974</v>
      </c>
      <c r="C3186" s="21">
        <v>14.06</v>
      </c>
    </row>
    <row r="3187" spans="1:3" x14ac:dyDescent="0.25">
      <c r="A3187" s="19" t="s">
        <v>3926</v>
      </c>
      <c r="B3187" s="20" t="s">
        <v>6838</v>
      </c>
      <c r="C3187" s="21">
        <v>238.26</v>
      </c>
    </row>
    <row r="3188" spans="1:3" x14ac:dyDescent="0.25">
      <c r="A3188" s="19" t="s">
        <v>3927</v>
      </c>
      <c r="B3188" s="20" t="s">
        <v>3928</v>
      </c>
      <c r="C3188" s="21">
        <v>15.71</v>
      </c>
    </row>
    <row r="3189" spans="1:3" x14ac:dyDescent="0.25">
      <c r="A3189" s="19" t="s">
        <v>3929</v>
      </c>
      <c r="B3189" s="20" t="s">
        <v>7877</v>
      </c>
      <c r="C3189" s="21">
        <v>210.17</v>
      </c>
    </row>
    <row r="3190" spans="1:3" x14ac:dyDescent="0.25">
      <c r="A3190" s="19" t="s">
        <v>3930</v>
      </c>
      <c r="B3190" s="20" t="s">
        <v>3931</v>
      </c>
      <c r="C3190" s="21">
        <v>202.64</v>
      </c>
    </row>
    <row r="3191" spans="1:3" x14ac:dyDescent="0.25">
      <c r="A3191" s="19" t="s">
        <v>3932</v>
      </c>
      <c r="B3191" s="20" t="s">
        <v>3933</v>
      </c>
      <c r="C3191" s="21">
        <v>428.79</v>
      </c>
    </row>
    <row r="3192" spans="1:3" x14ac:dyDescent="0.25">
      <c r="A3192" s="19" t="s">
        <v>3934</v>
      </c>
      <c r="B3192" s="20" t="s">
        <v>3935</v>
      </c>
      <c r="C3192" s="21">
        <v>428.79</v>
      </c>
    </row>
    <row r="3193" spans="1:3" x14ac:dyDescent="0.25">
      <c r="A3193" s="19" t="s">
        <v>3936</v>
      </c>
      <c r="B3193" s="20" t="s">
        <v>3937</v>
      </c>
      <c r="C3193" s="21">
        <v>231.11</v>
      </c>
    </row>
    <row r="3194" spans="1:3" x14ac:dyDescent="0.25">
      <c r="A3194" s="19" t="s">
        <v>3938</v>
      </c>
      <c r="B3194" s="20" t="s">
        <v>7878</v>
      </c>
      <c r="C3194" s="21">
        <v>105.53</v>
      </c>
    </row>
    <row r="3195" spans="1:3" x14ac:dyDescent="0.25">
      <c r="A3195" s="19" t="s">
        <v>3939</v>
      </c>
      <c r="B3195" s="20" t="s">
        <v>3940</v>
      </c>
      <c r="C3195" s="21">
        <v>156.77000000000001</v>
      </c>
    </row>
    <row r="3196" spans="1:3" x14ac:dyDescent="0.25">
      <c r="A3196" s="19" t="s">
        <v>3941</v>
      </c>
      <c r="B3196" s="20" t="s">
        <v>3942</v>
      </c>
      <c r="C3196" s="21">
        <v>52.86</v>
      </c>
    </row>
    <row r="3197" spans="1:3" x14ac:dyDescent="0.25">
      <c r="A3197" s="19" t="s">
        <v>3943</v>
      </c>
      <c r="B3197" s="20" t="s">
        <v>3944</v>
      </c>
      <c r="C3197" s="21">
        <v>13.21</v>
      </c>
    </row>
    <row r="3198" spans="1:3" x14ac:dyDescent="0.25">
      <c r="A3198" s="19" t="s">
        <v>3945</v>
      </c>
      <c r="B3198" s="20" t="s">
        <v>3946</v>
      </c>
      <c r="C3198" s="21">
        <v>1.79</v>
      </c>
    </row>
    <row r="3199" spans="1:3" x14ac:dyDescent="0.25">
      <c r="A3199" s="19" t="s">
        <v>3947</v>
      </c>
      <c r="B3199" s="20" t="s">
        <v>3948</v>
      </c>
      <c r="C3199" s="21">
        <v>118.86</v>
      </c>
    </row>
    <row r="3200" spans="1:3" x14ac:dyDescent="0.25">
      <c r="A3200" s="19" t="s">
        <v>3949</v>
      </c>
      <c r="B3200" s="20" t="s">
        <v>3950</v>
      </c>
      <c r="C3200" s="21">
        <v>663.71</v>
      </c>
    </row>
    <row r="3201" spans="1:3" x14ac:dyDescent="0.25">
      <c r="A3201" s="19" t="s">
        <v>3951</v>
      </c>
      <c r="B3201" s="20" t="s">
        <v>3952</v>
      </c>
      <c r="C3201" s="21">
        <v>7.51</v>
      </c>
    </row>
    <row r="3202" spans="1:3" x14ac:dyDescent="0.25">
      <c r="A3202" s="19" t="s">
        <v>3953</v>
      </c>
      <c r="B3202" s="20" t="s">
        <v>3954</v>
      </c>
      <c r="C3202" s="21">
        <v>1027.22</v>
      </c>
    </row>
    <row r="3203" spans="1:3" x14ac:dyDescent="0.25">
      <c r="A3203" s="19" t="s">
        <v>3955</v>
      </c>
      <c r="B3203" s="20" t="s">
        <v>3956</v>
      </c>
      <c r="C3203" s="21">
        <v>1120.67</v>
      </c>
    </row>
    <row r="3204" spans="1:3" x14ac:dyDescent="0.25">
      <c r="A3204" s="19" t="s">
        <v>3957</v>
      </c>
      <c r="B3204" s="20" t="s">
        <v>3958</v>
      </c>
      <c r="C3204" s="21">
        <v>11.66</v>
      </c>
    </row>
    <row r="3205" spans="1:3" x14ac:dyDescent="0.25">
      <c r="A3205" s="19" t="s">
        <v>3959</v>
      </c>
      <c r="B3205" s="20" t="s">
        <v>7879</v>
      </c>
      <c r="C3205" s="21">
        <v>59.58</v>
      </c>
    </row>
    <row r="3206" spans="1:3" x14ac:dyDescent="0.25">
      <c r="A3206" s="19" t="s">
        <v>3960</v>
      </c>
      <c r="B3206" s="20" t="s">
        <v>3961</v>
      </c>
      <c r="C3206" s="21">
        <v>100.1</v>
      </c>
    </row>
    <row r="3207" spans="1:3" x14ac:dyDescent="0.25">
      <c r="A3207" s="19" t="s">
        <v>3962</v>
      </c>
      <c r="B3207" s="20" t="s">
        <v>3963</v>
      </c>
      <c r="C3207" s="21">
        <v>43.92</v>
      </c>
    </row>
    <row r="3208" spans="1:3" x14ac:dyDescent="0.25">
      <c r="A3208" s="19" t="s">
        <v>3964</v>
      </c>
      <c r="B3208" s="20" t="s">
        <v>7880</v>
      </c>
      <c r="C3208" s="21">
        <v>100.1</v>
      </c>
    </row>
    <row r="3209" spans="1:3" x14ac:dyDescent="0.25">
      <c r="A3209" s="19" t="s">
        <v>3965</v>
      </c>
      <c r="B3209" s="20" t="s">
        <v>3966</v>
      </c>
      <c r="C3209" s="21">
        <v>5.34</v>
      </c>
    </row>
    <row r="3210" spans="1:3" x14ac:dyDescent="0.25">
      <c r="A3210" s="19" t="s">
        <v>3967</v>
      </c>
      <c r="B3210" s="20" t="s">
        <v>3968</v>
      </c>
      <c r="C3210" s="21">
        <v>32.28</v>
      </c>
    </row>
    <row r="3211" spans="1:3" x14ac:dyDescent="0.25">
      <c r="A3211" s="19" t="s">
        <v>6975</v>
      </c>
      <c r="B3211" s="20" t="s">
        <v>7120</v>
      </c>
      <c r="C3211" s="21">
        <v>224.62</v>
      </c>
    </row>
    <row r="3212" spans="1:3" x14ac:dyDescent="0.25">
      <c r="A3212" s="19" t="s">
        <v>7077</v>
      </c>
      <c r="B3212" s="20" t="s">
        <v>7124</v>
      </c>
      <c r="C3212" s="21">
        <v>40.04</v>
      </c>
    </row>
    <row r="3213" spans="1:3" x14ac:dyDescent="0.25">
      <c r="A3213" s="19" t="s">
        <v>7078</v>
      </c>
      <c r="B3213" s="20" t="s">
        <v>7125</v>
      </c>
      <c r="C3213" s="21">
        <v>45.64</v>
      </c>
    </row>
    <row r="3214" spans="1:3" x14ac:dyDescent="0.25">
      <c r="A3214" s="19" t="s">
        <v>7079</v>
      </c>
      <c r="B3214" s="20" t="s">
        <v>7126</v>
      </c>
      <c r="C3214" s="21">
        <v>37.53</v>
      </c>
    </row>
    <row r="3215" spans="1:3" x14ac:dyDescent="0.25">
      <c r="A3215" s="19" t="s">
        <v>7023</v>
      </c>
      <c r="B3215" s="20" t="s">
        <v>7024</v>
      </c>
      <c r="C3215" s="21">
        <v>33.99</v>
      </c>
    </row>
    <row r="3216" spans="1:3" x14ac:dyDescent="0.25">
      <c r="A3216" s="19" t="s">
        <v>3969</v>
      </c>
      <c r="B3216" s="20" t="s">
        <v>3970</v>
      </c>
      <c r="C3216" s="21">
        <v>75.569999999999993</v>
      </c>
    </row>
    <row r="3217" spans="1:3" x14ac:dyDescent="0.25">
      <c r="A3217" s="19" t="s">
        <v>3971</v>
      </c>
      <c r="B3217" s="20" t="s">
        <v>7080</v>
      </c>
      <c r="C3217" s="21">
        <v>45.12</v>
      </c>
    </row>
    <row r="3218" spans="1:3" x14ac:dyDescent="0.25">
      <c r="A3218" s="19" t="s">
        <v>3972</v>
      </c>
      <c r="B3218" s="20" t="s">
        <v>7123</v>
      </c>
      <c r="C3218" s="21">
        <v>1325.31</v>
      </c>
    </row>
    <row r="3219" spans="1:3" x14ac:dyDescent="0.25">
      <c r="A3219" s="19" t="s">
        <v>3973</v>
      </c>
      <c r="B3219" s="20" t="s">
        <v>6336</v>
      </c>
      <c r="C3219" s="21">
        <v>39.68</v>
      </c>
    </row>
    <row r="3220" spans="1:3" x14ac:dyDescent="0.25">
      <c r="A3220" s="19" t="s">
        <v>3974</v>
      </c>
      <c r="B3220" s="20" t="s">
        <v>8604</v>
      </c>
      <c r="C3220" s="21">
        <v>29.07</v>
      </c>
    </row>
    <row r="3221" spans="1:3" x14ac:dyDescent="0.25">
      <c r="A3221" s="19" t="s">
        <v>3975</v>
      </c>
      <c r="B3221" s="20" t="s">
        <v>3976</v>
      </c>
      <c r="C3221" s="21">
        <v>30.61</v>
      </c>
    </row>
    <row r="3222" spans="1:3" x14ac:dyDescent="0.25">
      <c r="A3222" s="19" t="s">
        <v>3977</v>
      </c>
      <c r="B3222" s="20" t="s">
        <v>3978</v>
      </c>
      <c r="C3222" s="21">
        <v>31.92</v>
      </c>
    </row>
    <row r="3223" spans="1:3" x14ac:dyDescent="0.25">
      <c r="A3223" s="19" t="s">
        <v>3979</v>
      </c>
      <c r="B3223" s="20" t="s">
        <v>3980</v>
      </c>
      <c r="C3223" s="21">
        <v>41.15</v>
      </c>
    </row>
    <row r="3224" spans="1:3" x14ac:dyDescent="0.25">
      <c r="A3224" s="19" t="s">
        <v>3981</v>
      </c>
      <c r="B3224" s="20" t="s">
        <v>3982</v>
      </c>
      <c r="C3224" s="21">
        <v>38.520000000000003</v>
      </c>
    </row>
    <row r="3225" spans="1:3" x14ac:dyDescent="0.25">
      <c r="A3225" s="19" t="s">
        <v>3983</v>
      </c>
      <c r="B3225" s="20" t="s">
        <v>3984</v>
      </c>
      <c r="C3225" s="21">
        <v>41.19</v>
      </c>
    </row>
    <row r="3226" spans="1:3" x14ac:dyDescent="0.25">
      <c r="A3226" s="19" t="s">
        <v>3985</v>
      </c>
      <c r="B3226" s="20" t="s">
        <v>3986</v>
      </c>
      <c r="C3226" s="21">
        <v>85.81</v>
      </c>
    </row>
    <row r="3227" spans="1:3" x14ac:dyDescent="0.25">
      <c r="A3227" s="19" t="s">
        <v>3987</v>
      </c>
      <c r="B3227" s="20" t="s">
        <v>3988</v>
      </c>
      <c r="C3227" s="21">
        <v>129.69999999999999</v>
      </c>
    </row>
    <row r="3228" spans="1:3" x14ac:dyDescent="0.25">
      <c r="A3228" s="19" t="s">
        <v>3989</v>
      </c>
      <c r="B3228" s="20" t="s">
        <v>6500</v>
      </c>
      <c r="C3228" s="21">
        <v>36.04</v>
      </c>
    </row>
    <row r="3229" spans="1:3" x14ac:dyDescent="0.25">
      <c r="A3229" s="19" t="s">
        <v>3990</v>
      </c>
      <c r="B3229" s="20" t="s">
        <v>6403</v>
      </c>
      <c r="C3229" s="21">
        <v>279.10000000000002</v>
      </c>
    </row>
    <row r="3230" spans="1:3" x14ac:dyDescent="0.25">
      <c r="A3230" s="19" t="s">
        <v>3991</v>
      </c>
      <c r="B3230" s="20" t="s">
        <v>6337</v>
      </c>
      <c r="C3230" s="21">
        <v>50.88</v>
      </c>
    </row>
    <row r="3231" spans="1:3" x14ac:dyDescent="0.25">
      <c r="A3231" s="19" t="s">
        <v>3992</v>
      </c>
      <c r="B3231" s="20" t="s">
        <v>3993</v>
      </c>
      <c r="C3231" s="21">
        <v>33.549999999999997</v>
      </c>
    </row>
    <row r="3232" spans="1:3" x14ac:dyDescent="0.25">
      <c r="A3232" s="19" t="s">
        <v>3994</v>
      </c>
      <c r="B3232" s="20" t="s">
        <v>3995</v>
      </c>
      <c r="C3232" s="21">
        <v>15.1</v>
      </c>
    </row>
    <row r="3233" spans="1:3" x14ac:dyDescent="0.25">
      <c r="A3233" s="19" t="s">
        <v>3996</v>
      </c>
      <c r="B3233" s="20" t="s">
        <v>3997</v>
      </c>
      <c r="C3233" s="21">
        <v>38.31</v>
      </c>
    </row>
    <row r="3234" spans="1:3" x14ac:dyDescent="0.25">
      <c r="A3234" s="19" t="s">
        <v>3998</v>
      </c>
      <c r="B3234" s="20" t="s">
        <v>3999</v>
      </c>
      <c r="C3234" s="21">
        <v>105</v>
      </c>
    </row>
    <row r="3235" spans="1:3" x14ac:dyDescent="0.25">
      <c r="A3235" s="19" t="s">
        <v>4000</v>
      </c>
      <c r="B3235" s="20" t="s">
        <v>4001</v>
      </c>
      <c r="C3235" s="21">
        <v>26.76</v>
      </c>
    </row>
    <row r="3236" spans="1:3" x14ac:dyDescent="0.25">
      <c r="A3236" s="19" t="s">
        <v>4002</v>
      </c>
      <c r="B3236" s="20" t="s">
        <v>4003</v>
      </c>
      <c r="C3236" s="21">
        <v>129.69999999999999</v>
      </c>
    </row>
    <row r="3237" spans="1:3" x14ac:dyDescent="0.25">
      <c r="A3237" s="19" t="s">
        <v>8605</v>
      </c>
      <c r="B3237" s="20" t="s">
        <v>8606</v>
      </c>
      <c r="C3237" s="21">
        <v>246.1</v>
      </c>
    </row>
    <row r="3238" spans="1:3" x14ac:dyDescent="0.25">
      <c r="A3238" s="19" t="s">
        <v>8607</v>
      </c>
      <c r="B3238" s="20" t="s">
        <v>8608</v>
      </c>
      <c r="C3238" s="21">
        <v>353.7</v>
      </c>
    </row>
    <row r="3239" spans="1:3" x14ac:dyDescent="0.25">
      <c r="A3239" s="19" t="s">
        <v>8609</v>
      </c>
      <c r="B3239" s="20" t="s">
        <v>8610</v>
      </c>
      <c r="C3239" s="21">
        <v>379.76</v>
      </c>
    </row>
    <row r="3240" spans="1:3" x14ac:dyDescent="0.25">
      <c r="A3240" s="19" t="s">
        <v>8611</v>
      </c>
      <c r="B3240" s="20" t="s">
        <v>8612</v>
      </c>
      <c r="C3240" s="21">
        <v>405.82</v>
      </c>
    </row>
    <row r="3241" spans="1:3" x14ac:dyDescent="0.25">
      <c r="A3241" s="19" t="s">
        <v>8613</v>
      </c>
      <c r="B3241" s="20" t="s">
        <v>8614</v>
      </c>
      <c r="C3241" s="21">
        <v>26.06</v>
      </c>
    </row>
    <row r="3242" spans="1:3" x14ac:dyDescent="0.25">
      <c r="A3242" s="19" t="s">
        <v>8615</v>
      </c>
      <c r="B3242" s="20" t="s">
        <v>8616</v>
      </c>
      <c r="C3242" s="21">
        <v>52.12</v>
      </c>
    </row>
    <row r="3243" spans="1:3" x14ac:dyDescent="0.25">
      <c r="A3243" s="19" t="s">
        <v>8617</v>
      </c>
      <c r="B3243" s="20" t="s">
        <v>8618</v>
      </c>
      <c r="C3243" s="21">
        <v>78.180000000000007</v>
      </c>
    </row>
    <row r="3244" spans="1:3" x14ac:dyDescent="0.25">
      <c r="A3244" s="19" t="s">
        <v>8619</v>
      </c>
      <c r="B3244" s="20" t="s">
        <v>8620</v>
      </c>
      <c r="C3244" s="21">
        <v>104.24</v>
      </c>
    </row>
    <row r="3245" spans="1:3" x14ac:dyDescent="0.25">
      <c r="A3245" s="19" t="s">
        <v>8621</v>
      </c>
      <c r="B3245" s="20" t="s">
        <v>8622</v>
      </c>
      <c r="C3245" s="21">
        <v>136.77000000000001</v>
      </c>
    </row>
    <row r="3246" spans="1:3" x14ac:dyDescent="0.25">
      <c r="A3246" s="19" t="s">
        <v>8623</v>
      </c>
      <c r="B3246" s="20" t="s">
        <v>8624</v>
      </c>
      <c r="C3246" s="21">
        <v>154.56</v>
      </c>
    </row>
    <row r="3247" spans="1:3" x14ac:dyDescent="0.25">
      <c r="A3247" s="19" t="s">
        <v>8625</v>
      </c>
      <c r="B3247" s="20" t="s">
        <v>8626</v>
      </c>
      <c r="C3247" s="21">
        <v>180.62</v>
      </c>
    </row>
    <row r="3248" spans="1:3" x14ac:dyDescent="0.25">
      <c r="A3248" s="19" t="s">
        <v>8627</v>
      </c>
      <c r="B3248" s="20" t="s">
        <v>8628</v>
      </c>
      <c r="C3248" s="21">
        <v>206.68</v>
      </c>
    </row>
    <row r="3249" spans="1:3" x14ac:dyDescent="0.25">
      <c r="A3249" s="19" t="s">
        <v>4004</v>
      </c>
      <c r="B3249" s="20" t="s">
        <v>4005</v>
      </c>
      <c r="C3249" s="21">
        <v>345.23</v>
      </c>
    </row>
    <row r="3250" spans="1:3" x14ac:dyDescent="0.25">
      <c r="A3250" s="19" t="s">
        <v>4006</v>
      </c>
      <c r="B3250" s="20" t="s">
        <v>4007</v>
      </c>
      <c r="C3250" s="21">
        <v>408.72</v>
      </c>
    </row>
    <row r="3251" spans="1:3" x14ac:dyDescent="0.25">
      <c r="A3251" s="19" t="s">
        <v>4008</v>
      </c>
      <c r="B3251" s="20" t="s">
        <v>4009</v>
      </c>
      <c r="C3251" s="21">
        <v>420.76</v>
      </c>
    </row>
    <row r="3252" spans="1:3" x14ac:dyDescent="0.25">
      <c r="A3252" s="19" t="s">
        <v>4010</v>
      </c>
      <c r="B3252" s="20" t="s">
        <v>4011</v>
      </c>
      <c r="C3252" s="21">
        <v>459.38</v>
      </c>
    </row>
    <row r="3253" spans="1:3" x14ac:dyDescent="0.25">
      <c r="A3253" s="19" t="s">
        <v>4012</v>
      </c>
      <c r="B3253" s="20" t="s">
        <v>4013</v>
      </c>
      <c r="C3253" s="21">
        <v>24.02</v>
      </c>
    </row>
    <row r="3254" spans="1:3" x14ac:dyDescent="0.25">
      <c r="A3254" s="19" t="s">
        <v>4014</v>
      </c>
      <c r="B3254" s="20" t="s">
        <v>4015</v>
      </c>
      <c r="C3254" s="21">
        <v>48.04</v>
      </c>
    </row>
    <row r="3255" spans="1:3" x14ac:dyDescent="0.25">
      <c r="A3255" s="19" t="s">
        <v>4016</v>
      </c>
      <c r="B3255" s="20" t="s">
        <v>4017</v>
      </c>
      <c r="C3255" s="21">
        <v>72.06</v>
      </c>
    </row>
    <row r="3256" spans="1:3" x14ac:dyDescent="0.25">
      <c r="A3256" s="19" t="s">
        <v>4018</v>
      </c>
      <c r="B3256" s="20" t="s">
        <v>4019</v>
      </c>
      <c r="C3256" s="21">
        <v>96.08</v>
      </c>
    </row>
    <row r="3257" spans="1:3" x14ac:dyDescent="0.25">
      <c r="A3257" s="19" t="s">
        <v>4020</v>
      </c>
      <c r="B3257" s="20" t="s">
        <v>4021</v>
      </c>
      <c r="C3257" s="21">
        <v>133.6</v>
      </c>
    </row>
    <row r="3258" spans="1:3" x14ac:dyDescent="0.25">
      <c r="A3258" s="19" t="s">
        <v>4022</v>
      </c>
      <c r="B3258" s="20" t="s">
        <v>4023</v>
      </c>
      <c r="C3258" s="21">
        <v>197.5</v>
      </c>
    </row>
    <row r="3259" spans="1:3" x14ac:dyDescent="0.25">
      <c r="A3259" s="19" t="s">
        <v>4024</v>
      </c>
      <c r="B3259" s="20" t="s">
        <v>4025</v>
      </c>
      <c r="C3259" s="21">
        <v>221.52</v>
      </c>
    </row>
    <row r="3260" spans="1:3" x14ac:dyDescent="0.25">
      <c r="A3260" s="19" t="s">
        <v>4026</v>
      </c>
      <c r="B3260" s="20" t="s">
        <v>4027</v>
      </c>
      <c r="C3260" s="21">
        <v>245.54</v>
      </c>
    </row>
    <row r="3261" spans="1:3" x14ac:dyDescent="0.25">
      <c r="A3261" s="19" t="s">
        <v>4028</v>
      </c>
      <c r="B3261" s="20" t="s">
        <v>4029</v>
      </c>
      <c r="C3261" s="21">
        <v>142.31</v>
      </c>
    </row>
    <row r="3262" spans="1:3" x14ac:dyDescent="0.25">
      <c r="A3262" s="19" t="s">
        <v>4030</v>
      </c>
      <c r="B3262" s="20" t="s">
        <v>4031</v>
      </c>
      <c r="C3262" s="21">
        <v>120.16</v>
      </c>
    </row>
    <row r="3263" spans="1:3" x14ac:dyDescent="0.25">
      <c r="A3263" s="19" t="s">
        <v>4032</v>
      </c>
      <c r="B3263" s="20" t="s">
        <v>6338</v>
      </c>
      <c r="C3263" s="21">
        <v>155.16999999999999</v>
      </c>
    </row>
    <row r="3264" spans="1:3" x14ac:dyDescent="0.25">
      <c r="A3264" s="19" t="s">
        <v>4033</v>
      </c>
      <c r="B3264" s="20" t="s">
        <v>4034</v>
      </c>
      <c r="C3264" s="21">
        <v>138.52000000000001</v>
      </c>
    </row>
    <row r="3265" spans="1:3" x14ac:dyDescent="0.25">
      <c r="A3265" s="19" t="s">
        <v>4035</v>
      </c>
      <c r="B3265" s="20" t="s">
        <v>4036</v>
      </c>
      <c r="C3265" s="21">
        <v>137.85</v>
      </c>
    </row>
    <row r="3266" spans="1:3" x14ac:dyDescent="0.25">
      <c r="A3266" s="19" t="s">
        <v>4037</v>
      </c>
      <c r="B3266" s="20" t="s">
        <v>4038</v>
      </c>
      <c r="C3266" s="21">
        <v>145.91</v>
      </c>
    </row>
    <row r="3267" spans="1:3" x14ac:dyDescent="0.25">
      <c r="A3267" s="19" t="s">
        <v>4039</v>
      </c>
      <c r="B3267" s="20" t="s">
        <v>4040</v>
      </c>
      <c r="C3267" s="21">
        <v>231.72</v>
      </c>
    </row>
    <row r="3268" spans="1:3" x14ac:dyDescent="0.25">
      <c r="A3268" s="19" t="s">
        <v>4041</v>
      </c>
      <c r="B3268" s="20" t="s">
        <v>4042</v>
      </c>
      <c r="C3268" s="21">
        <v>168.24</v>
      </c>
    </row>
    <row r="3269" spans="1:3" x14ac:dyDescent="0.25">
      <c r="A3269" s="19" t="s">
        <v>6964</v>
      </c>
      <c r="B3269" s="20" t="s">
        <v>6965</v>
      </c>
      <c r="C3269" s="21">
        <v>164.94</v>
      </c>
    </row>
    <row r="3270" spans="1:3" x14ac:dyDescent="0.25">
      <c r="A3270" s="19" t="s">
        <v>4043</v>
      </c>
      <c r="B3270" s="20" t="s">
        <v>4044</v>
      </c>
      <c r="C3270" s="21">
        <v>20.329999999999998</v>
      </c>
    </row>
    <row r="3271" spans="1:3" x14ac:dyDescent="0.25">
      <c r="A3271" s="19" t="s">
        <v>4045</v>
      </c>
      <c r="B3271" s="20" t="s">
        <v>4046</v>
      </c>
      <c r="C3271" s="21">
        <v>23.54</v>
      </c>
    </row>
    <row r="3272" spans="1:3" x14ac:dyDescent="0.25">
      <c r="A3272" s="19" t="s">
        <v>4047</v>
      </c>
      <c r="B3272" s="20" t="s">
        <v>4048</v>
      </c>
      <c r="C3272" s="21">
        <v>146.76</v>
      </c>
    </row>
    <row r="3273" spans="1:3" x14ac:dyDescent="0.25">
      <c r="A3273" s="19" t="s">
        <v>4049</v>
      </c>
      <c r="B3273" s="20" t="s">
        <v>4050</v>
      </c>
      <c r="C3273" s="21">
        <v>155.6</v>
      </c>
    </row>
    <row r="3274" spans="1:3" x14ac:dyDescent="0.25">
      <c r="A3274" s="19" t="s">
        <v>4051</v>
      </c>
      <c r="B3274" s="20" t="s">
        <v>4052</v>
      </c>
      <c r="C3274" s="21">
        <v>201.77</v>
      </c>
    </row>
    <row r="3275" spans="1:3" x14ac:dyDescent="0.25">
      <c r="A3275" s="19" t="s">
        <v>4053</v>
      </c>
      <c r="B3275" s="20" t="s">
        <v>4054</v>
      </c>
      <c r="C3275" s="21">
        <v>143.85</v>
      </c>
    </row>
    <row r="3276" spans="1:3" x14ac:dyDescent="0.25">
      <c r="A3276" s="19" t="s">
        <v>4055</v>
      </c>
      <c r="B3276" s="20" t="s">
        <v>4056</v>
      </c>
      <c r="C3276" s="21">
        <v>168.24</v>
      </c>
    </row>
    <row r="3277" spans="1:3" x14ac:dyDescent="0.25">
      <c r="A3277" s="19" t="s">
        <v>4057</v>
      </c>
      <c r="B3277" s="20" t="s">
        <v>4058</v>
      </c>
      <c r="C3277" s="21">
        <v>119.43</v>
      </c>
    </row>
    <row r="3278" spans="1:3" x14ac:dyDescent="0.25">
      <c r="A3278" s="19" t="s">
        <v>4059</v>
      </c>
      <c r="B3278" s="20" t="s">
        <v>4060</v>
      </c>
      <c r="C3278" s="21">
        <v>180.24</v>
      </c>
    </row>
    <row r="3279" spans="1:3" x14ac:dyDescent="0.25">
      <c r="A3279" s="19" t="s">
        <v>8323</v>
      </c>
      <c r="B3279" s="20" t="s">
        <v>8324</v>
      </c>
      <c r="C3279" s="21">
        <v>250</v>
      </c>
    </row>
    <row r="3280" spans="1:3" x14ac:dyDescent="0.25">
      <c r="A3280" s="19" t="s">
        <v>8305</v>
      </c>
      <c r="B3280" s="20" t="s">
        <v>8306</v>
      </c>
      <c r="C3280" s="21">
        <v>250</v>
      </c>
    </row>
    <row r="3281" spans="1:3" x14ac:dyDescent="0.25">
      <c r="A3281" s="19" t="s">
        <v>8213</v>
      </c>
      <c r="B3281" s="20" t="s">
        <v>8214</v>
      </c>
      <c r="C3281" s="21">
        <v>30</v>
      </c>
    </row>
    <row r="3282" spans="1:3" x14ac:dyDescent="0.25">
      <c r="A3282" s="19" t="s">
        <v>4312</v>
      </c>
      <c r="B3282" s="20" t="s">
        <v>4313</v>
      </c>
      <c r="C3282" s="21">
        <v>511.66</v>
      </c>
    </row>
    <row r="3283" spans="1:3" x14ac:dyDescent="0.25">
      <c r="A3283" s="19" t="s">
        <v>4314</v>
      </c>
      <c r="B3283" s="20" t="s">
        <v>4315</v>
      </c>
      <c r="C3283" s="21">
        <v>107.04</v>
      </c>
    </row>
    <row r="3284" spans="1:3" x14ac:dyDescent="0.25">
      <c r="A3284" s="19" t="s">
        <v>4316</v>
      </c>
      <c r="B3284" s="20" t="s">
        <v>4317</v>
      </c>
      <c r="C3284" s="21">
        <v>511.66</v>
      </c>
    </row>
    <row r="3285" spans="1:3" x14ac:dyDescent="0.25">
      <c r="A3285" s="19" t="s">
        <v>4318</v>
      </c>
      <c r="B3285" s="20" t="s">
        <v>4319</v>
      </c>
      <c r="C3285" s="21">
        <v>2.36</v>
      </c>
    </row>
    <row r="3286" spans="1:3" x14ac:dyDescent="0.25">
      <c r="A3286" s="19" t="s">
        <v>4320</v>
      </c>
      <c r="B3286" s="20" t="s">
        <v>6426</v>
      </c>
      <c r="C3286" s="21">
        <v>0.12</v>
      </c>
    </row>
    <row r="3287" spans="1:3" x14ac:dyDescent="0.25">
      <c r="A3287" s="19" t="s">
        <v>4321</v>
      </c>
      <c r="B3287" s="20" t="s">
        <v>4322</v>
      </c>
      <c r="C3287" s="21">
        <v>4.29</v>
      </c>
    </row>
    <row r="3288" spans="1:3" x14ac:dyDescent="0.25">
      <c r="A3288" s="19" t="s">
        <v>4323</v>
      </c>
      <c r="B3288" s="20" t="s">
        <v>6414</v>
      </c>
      <c r="C3288" s="21">
        <v>13.89</v>
      </c>
    </row>
    <row r="3289" spans="1:3" x14ac:dyDescent="0.25">
      <c r="A3289" s="19" t="s">
        <v>4324</v>
      </c>
      <c r="B3289" s="20" t="s">
        <v>4325</v>
      </c>
      <c r="C3289" s="21">
        <v>2.35</v>
      </c>
    </row>
    <row r="3290" spans="1:3" x14ac:dyDescent="0.25">
      <c r="A3290" s="19" t="s">
        <v>4326</v>
      </c>
      <c r="B3290" s="20" t="s">
        <v>6431</v>
      </c>
      <c r="C3290" s="21">
        <v>0.28999999999999998</v>
      </c>
    </row>
    <row r="3291" spans="1:3" x14ac:dyDescent="0.25">
      <c r="A3291" s="19" t="s">
        <v>4327</v>
      </c>
      <c r="B3291" s="20" t="s">
        <v>4328</v>
      </c>
      <c r="C3291" s="21">
        <v>0.24</v>
      </c>
    </row>
    <row r="3292" spans="1:3" x14ac:dyDescent="0.25">
      <c r="A3292" s="19" t="s">
        <v>4329</v>
      </c>
      <c r="B3292" s="20" t="s">
        <v>4330</v>
      </c>
      <c r="C3292" s="21">
        <v>147.63999999999999</v>
      </c>
    </row>
    <row r="3293" spans="1:3" x14ac:dyDescent="0.25">
      <c r="A3293" s="19" t="s">
        <v>4331</v>
      </c>
      <c r="B3293" s="20" t="s">
        <v>4332</v>
      </c>
      <c r="C3293" s="21">
        <v>144.69999999999999</v>
      </c>
    </row>
    <row r="3294" spans="1:3" x14ac:dyDescent="0.25">
      <c r="A3294" s="19" t="s">
        <v>4333</v>
      </c>
      <c r="B3294" s="20" t="s">
        <v>4334</v>
      </c>
      <c r="C3294" s="21">
        <v>144.69999999999999</v>
      </c>
    </row>
    <row r="3295" spans="1:3" x14ac:dyDescent="0.25">
      <c r="A3295" s="19" t="s">
        <v>4335</v>
      </c>
      <c r="B3295" s="20" t="s">
        <v>4336</v>
      </c>
      <c r="C3295" s="21">
        <v>151.62</v>
      </c>
    </row>
    <row r="3296" spans="1:3" x14ac:dyDescent="0.25">
      <c r="A3296" s="19" t="s">
        <v>4337</v>
      </c>
      <c r="B3296" s="20" t="s">
        <v>4338</v>
      </c>
      <c r="C3296" s="21">
        <v>151.62</v>
      </c>
    </row>
    <row r="3297" spans="1:3" x14ac:dyDescent="0.25">
      <c r="A3297" s="19" t="s">
        <v>4339</v>
      </c>
      <c r="B3297" s="20" t="s">
        <v>4340</v>
      </c>
      <c r="C3297" s="21">
        <v>4.29</v>
      </c>
    </row>
    <row r="3298" spans="1:3" x14ac:dyDescent="0.25">
      <c r="A3298" s="19" t="s">
        <v>4341</v>
      </c>
      <c r="B3298" s="20" t="s">
        <v>6340</v>
      </c>
      <c r="C3298" s="21">
        <v>0.48</v>
      </c>
    </row>
    <row r="3299" spans="1:3" x14ac:dyDescent="0.25">
      <c r="A3299" s="19" t="s">
        <v>4342</v>
      </c>
      <c r="B3299" s="20" t="s">
        <v>4343</v>
      </c>
      <c r="C3299" s="21">
        <v>26.32</v>
      </c>
    </row>
    <row r="3300" spans="1:3" x14ac:dyDescent="0.25">
      <c r="A3300" s="19" t="s">
        <v>4344</v>
      </c>
      <c r="B3300" s="20" t="s">
        <v>4345</v>
      </c>
      <c r="C3300" s="21">
        <v>17.96</v>
      </c>
    </row>
    <row r="3301" spans="1:3" x14ac:dyDescent="0.25">
      <c r="A3301" s="19" t="s">
        <v>4346</v>
      </c>
      <c r="B3301" s="20" t="s">
        <v>7881</v>
      </c>
      <c r="C3301" s="21">
        <v>0.32</v>
      </c>
    </row>
    <row r="3302" spans="1:3" x14ac:dyDescent="0.25">
      <c r="A3302" s="19" t="s">
        <v>4347</v>
      </c>
      <c r="B3302" s="20" t="s">
        <v>4348</v>
      </c>
      <c r="C3302" s="21">
        <v>0.38</v>
      </c>
    </row>
    <row r="3303" spans="1:3" x14ac:dyDescent="0.25">
      <c r="A3303" s="19" t="s">
        <v>4349</v>
      </c>
      <c r="B3303" s="20" t="s">
        <v>6430</v>
      </c>
      <c r="C3303" s="21">
        <v>0.3</v>
      </c>
    </row>
    <row r="3304" spans="1:3" x14ac:dyDescent="0.25">
      <c r="A3304" s="19" t="s">
        <v>4350</v>
      </c>
      <c r="B3304" s="20" t="s">
        <v>7062</v>
      </c>
      <c r="C3304" s="21">
        <v>3.84</v>
      </c>
    </row>
    <row r="3305" spans="1:3" x14ac:dyDescent="0.25">
      <c r="A3305" s="19" t="s">
        <v>4351</v>
      </c>
      <c r="B3305" s="20" t="s">
        <v>4352</v>
      </c>
      <c r="C3305" s="21">
        <v>1.61</v>
      </c>
    </row>
    <row r="3306" spans="1:3" x14ac:dyDescent="0.25">
      <c r="A3306" s="19" t="s">
        <v>4353</v>
      </c>
      <c r="B3306" s="20" t="s">
        <v>4354</v>
      </c>
      <c r="C3306" s="21">
        <v>34.74</v>
      </c>
    </row>
    <row r="3307" spans="1:3" x14ac:dyDescent="0.25">
      <c r="A3307" s="19" t="s">
        <v>4355</v>
      </c>
      <c r="B3307" s="20" t="s">
        <v>4356</v>
      </c>
      <c r="C3307" s="21">
        <v>45.27</v>
      </c>
    </row>
    <row r="3308" spans="1:3" x14ac:dyDescent="0.25">
      <c r="A3308" s="19" t="s">
        <v>4357</v>
      </c>
      <c r="B3308" s="20" t="s">
        <v>6433</v>
      </c>
      <c r="C3308" s="21">
        <v>180.87</v>
      </c>
    </row>
    <row r="3309" spans="1:3" x14ac:dyDescent="0.25">
      <c r="A3309" s="19" t="s">
        <v>4358</v>
      </c>
      <c r="B3309" s="20" t="s">
        <v>4359</v>
      </c>
      <c r="C3309" s="21">
        <v>94.33</v>
      </c>
    </row>
    <row r="3310" spans="1:3" x14ac:dyDescent="0.25">
      <c r="A3310" s="19" t="s">
        <v>4360</v>
      </c>
      <c r="B3310" s="20" t="s">
        <v>6434</v>
      </c>
      <c r="C3310" s="21">
        <v>151.62</v>
      </c>
    </row>
    <row r="3311" spans="1:3" x14ac:dyDescent="0.25">
      <c r="A3311" s="19" t="s">
        <v>4361</v>
      </c>
      <c r="B3311" s="20" t="s">
        <v>4362</v>
      </c>
      <c r="C3311" s="21">
        <v>146.19999999999999</v>
      </c>
    </row>
    <row r="3312" spans="1:3" x14ac:dyDescent="0.25">
      <c r="A3312" s="19" t="s">
        <v>4363</v>
      </c>
      <c r="B3312" s="20" t="s">
        <v>4364</v>
      </c>
      <c r="C3312" s="21">
        <v>111.21</v>
      </c>
    </row>
    <row r="3313" spans="1:3" x14ac:dyDescent="0.25">
      <c r="A3313" s="19" t="s">
        <v>4365</v>
      </c>
      <c r="B3313" s="20" t="s">
        <v>4366</v>
      </c>
      <c r="C3313" s="21">
        <v>59.38</v>
      </c>
    </row>
    <row r="3314" spans="1:3" x14ac:dyDescent="0.25">
      <c r="A3314" s="19" t="s">
        <v>4367</v>
      </c>
      <c r="B3314" s="20" t="s">
        <v>4368</v>
      </c>
      <c r="C3314" s="21">
        <v>50.88</v>
      </c>
    </row>
    <row r="3315" spans="1:3" x14ac:dyDescent="0.25">
      <c r="A3315" s="19" t="s">
        <v>4369</v>
      </c>
      <c r="B3315" s="20" t="s">
        <v>8768</v>
      </c>
      <c r="C3315" s="21">
        <v>29.62</v>
      </c>
    </row>
    <row r="3316" spans="1:3" x14ac:dyDescent="0.25">
      <c r="A3316" s="19" t="s">
        <v>4370</v>
      </c>
      <c r="B3316" s="20" t="s">
        <v>6437</v>
      </c>
      <c r="C3316" s="21">
        <v>13.5</v>
      </c>
    </row>
    <row r="3317" spans="1:3" x14ac:dyDescent="0.25">
      <c r="A3317" s="19" t="s">
        <v>4371</v>
      </c>
      <c r="B3317" s="20" t="s">
        <v>4372</v>
      </c>
      <c r="C3317" s="21">
        <v>0.12</v>
      </c>
    </row>
    <row r="3318" spans="1:3" x14ac:dyDescent="0.25">
      <c r="A3318" s="19" t="s">
        <v>4373</v>
      </c>
      <c r="B3318" s="20" t="s">
        <v>6429</v>
      </c>
      <c r="C3318" s="21">
        <v>0.32</v>
      </c>
    </row>
    <row r="3319" spans="1:3" x14ac:dyDescent="0.25">
      <c r="A3319" s="19" t="s">
        <v>4374</v>
      </c>
      <c r="B3319" s="20" t="s">
        <v>4375</v>
      </c>
      <c r="C3319" s="21">
        <v>2.62</v>
      </c>
    </row>
    <row r="3320" spans="1:3" x14ac:dyDescent="0.25">
      <c r="A3320" s="19" t="s">
        <v>4376</v>
      </c>
      <c r="B3320" s="20" t="s">
        <v>4377</v>
      </c>
      <c r="C3320" s="21">
        <v>4.29</v>
      </c>
    </row>
    <row r="3321" spans="1:3" x14ac:dyDescent="0.25">
      <c r="A3321" s="19" t="s">
        <v>4378</v>
      </c>
      <c r="B3321" s="20" t="s">
        <v>6427</v>
      </c>
      <c r="C3321" s="21">
        <v>5.88</v>
      </c>
    </row>
    <row r="3322" spans="1:3" x14ac:dyDescent="0.25">
      <c r="A3322" s="19" t="s">
        <v>4379</v>
      </c>
      <c r="B3322" s="20" t="s">
        <v>4380</v>
      </c>
      <c r="C3322" s="21">
        <v>0.27</v>
      </c>
    </row>
    <row r="3323" spans="1:3" x14ac:dyDescent="0.25">
      <c r="A3323" s="19" t="s">
        <v>4381</v>
      </c>
      <c r="B3323" s="20" t="s">
        <v>4382</v>
      </c>
      <c r="C3323" s="21">
        <v>2.46</v>
      </c>
    </row>
    <row r="3324" spans="1:3" x14ac:dyDescent="0.25">
      <c r="A3324" s="19" t="s">
        <v>6710</v>
      </c>
      <c r="B3324" s="20" t="s">
        <v>6711</v>
      </c>
      <c r="C3324" s="21">
        <v>71.760000000000005</v>
      </c>
    </row>
    <row r="3325" spans="1:3" x14ac:dyDescent="0.25">
      <c r="A3325" s="19" t="s">
        <v>4383</v>
      </c>
      <c r="B3325" s="20" t="s">
        <v>7063</v>
      </c>
      <c r="C3325" s="21">
        <v>0.81</v>
      </c>
    </row>
    <row r="3326" spans="1:3" x14ac:dyDescent="0.25">
      <c r="A3326" s="19" t="s">
        <v>4384</v>
      </c>
      <c r="B3326" s="20" t="s">
        <v>4385</v>
      </c>
      <c r="C3326" s="21">
        <v>4.5199999999999996</v>
      </c>
    </row>
    <row r="3327" spans="1:3" x14ac:dyDescent="0.25">
      <c r="A3327" s="19" t="s">
        <v>4386</v>
      </c>
      <c r="B3327" s="20" t="s">
        <v>4387</v>
      </c>
      <c r="C3327" s="21">
        <v>19.82</v>
      </c>
    </row>
    <row r="3328" spans="1:3" x14ac:dyDescent="0.25">
      <c r="A3328" s="19" t="s">
        <v>4388</v>
      </c>
      <c r="B3328" s="20" t="s">
        <v>7882</v>
      </c>
      <c r="C3328" s="21">
        <v>16.440000000000001</v>
      </c>
    </row>
    <row r="3329" spans="1:3" x14ac:dyDescent="0.25">
      <c r="A3329" s="19" t="s">
        <v>4389</v>
      </c>
      <c r="B3329" s="20" t="s">
        <v>4390</v>
      </c>
      <c r="C3329" s="21">
        <v>27.06</v>
      </c>
    </row>
    <row r="3330" spans="1:3" x14ac:dyDescent="0.25">
      <c r="A3330" s="19" t="s">
        <v>4391</v>
      </c>
      <c r="B3330" s="20" t="s">
        <v>4392</v>
      </c>
      <c r="C3330" s="21">
        <v>0.22</v>
      </c>
    </row>
    <row r="3331" spans="1:3" x14ac:dyDescent="0.25">
      <c r="A3331" s="19" t="s">
        <v>4393</v>
      </c>
      <c r="B3331" s="20" t="s">
        <v>4394</v>
      </c>
      <c r="C3331" s="21">
        <v>1.0900000000000001</v>
      </c>
    </row>
    <row r="3332" spans="1:3" x14ac:dyDescent="0.25">
      <c r="A3332" s="19" t="s">
        <v>4395</v>
      </c>
      <c r="B3332" s="20" t="s">
        <v>4396</v>
      </c>
      <c r="C3332" s="21">
        <v>4.08</v>
      </c>
    </row>
    <row r="3333" spans="1:3" x14ac:dyDescent="0.25">
      <c r="A3333" s="19" t="s">
        <v>4397</v>
      </c>
      <c r="B3333" s="20" t="s">
        <v>4398</v>
      </c>
      <c r="C3333" s="21">
        <v>2.4300000000000002</v>
      </c>
    </row>
    <row r="3334" spans="1:3" x14ac:dyDescent="0.25">
      <c r="A3334" s="19" t="s">
        <v>4399</v>
      </c>
      <c r="B3334" s="20" t="s">
        <v>6418</v>
      </c>
      <c r="C3334" s="21">
        <v>0.22</v>
      </c>
    </row>
    <row r="3335" spans="1:3" x14ac:dyDescent="0.25">
      <c r="A3335" s="19" t="s">
        <v>4400</v>
      </c>
      <c r="B3335" s="20" t="s">
        <v>4401</v>
      </c>
      <c r="C3335" s="21">
        <v>5.83</v>
      </c>
    </row>
    <row r="3336" spans="1:3" x14ac:dyDescent="0.25">
      <c r="A3336" s="19" t="s">
        <v>4402</v>
      </c>
      <c r="B3336" s="20" t="s">
        <v>4403</v>
      </c>
      <c r="C3336" s="21">
        <v>6.75</v>
      </c>
    </row>
    <row r="3337" spans="1:3" x14ac:dyDescent="0.25">
      <c r="A3337" s="19" t="s">
        <v>4404</v>
      </c>
      <c r="B3337" s="20" t="s">
        <v>4405</v>
      </c>
      <c r="C3337" s="21">
        <v>3.43</v>
      </c>
    </row>
    <row r="3338" spans="1:3" x14ac:dyDescent="0.25">
      <c r="A3338" s="19" t="s">
        <v>4406</v>
      </c>
      <c r="B3338" s="20" t="s">
        <v>4407</v>
      </c>
      <c r="C3338" s="21">
        <v>1.64</v>
      </c>
    </row>
    <row r="3339" spans="1:3" x14ac:dyDescent="0.25">
      <c r="A3339" s="19" t="s">
        <v>4408</v>
      </c>
      <c r="B3339" s="20" t="s">
        <v>7064</v>
      </c>
      <c r="C3339" s="21">
        <v>27.4</v>
      </c>
    </row>
    <row r="3340" spans="1:3" x14ac:dyDescent="0.25">
      <c r="A3340" s="19" t="s">
        <v>4409</v>
      </c>
      <c r="B3340" s="20" t="s">
        <v>7883</v>
      </c>
      <c r="C3340" s="21">
        <v>1.97</v>
      </c>
    </row>
    <row r="3341" spans="1:3" x14ac:dyDescent="0.25">
      <c r="A3341" s="19" t="s">
        <v>4410</v>
      </c>
      <c r="B3341" s="20" t="s">
        <v>4411</v>
      </c>
      <c r="C3341" s="21">
        <v>45.36</v>
      </c>
    </row>
    <row r="3342" spans="1:3" x14ac:dyDescent="0.25">
      <c r="A3342" s="19" t="s">
        <v>4412</v>
      </c>
      <c r="B3342" s="20" t="s">
        <v>4413</v>
      </c>
      <c r="C3342" s="21">
        <v>0.12</v>
      </c>
    </row>
    <row r="3343" spans="1:3" x14ac:dyDescent="0.25">
      <c r="A3343" s="19" t="s">
        <v>4414</v>
      </c>
      <c r="B3343" s="20" t="s">
        <v>4415</v>
      </c>
      <c r="C3343" s="21">
        <v>2.79</v>
      </c>
    </row>
    <row r="3344" spans="1:3" x14ac:dyDescent="0.25">
      <c r="A3344" s="19" t="s">
        <v>4416</v>
      </c>
      <c r="B3344" s="20" t="s">
        <v>8956</v>
      </c>
      <c r="C3344" s="21">
        <v>2.31</v>
      </c>
    </row>
    <row r="3345" spans="1:3" x14ac:dyDescent="0.25">
      <c r="A3345" s="19" t="s">
        <v>4417</v>
      </c>
      <c r="B3345" s="20" t="s">
        <v>4418</v>
      </c>
      <c r="C3345" s="21">
        <v>0.2</v>
      </c>
    </row>
    <row r="3346" spans="1:3" x14ac:dyDescent="0.25">
      <c r="A3346" s="19" t="s">
        <v>4419</v>
      </c>
      <c r="B3346" s="20" t="s">
        <v>4420</v>
      </c>
      <c r="C3346" s="21">
        <v>35.42</v>
      </c>
    </row>
    <row r="3347" spans="1:3" x14ac:dyDescent="0.25">
      <c r="A3347" s="19" t="s">
        <v>4421</v>
      </c>
      <c r="B3347" s="20" t="s">
        <v>4422</v>
      </c>
      <c r="C3347" s="21">
        <v>111.21</v>
      </c>
    </row>
    <row r="3348" spans="1:3" x14ac:dyDescent="0.25">
      <c r="A3348" s="19" t="s">
        <v>4423</v>
      </c>
      <c r="B3348" s="20" t="s">
        <v>4424</v>
      </c>
      <c r="C3348" s="21">
        <v>105.68</v>
      </c>
    </row>
    <row r="3349" spans="1:3" x14ac:dyDescent="0.25">
      <c r="A3349" s="19" t="s">
        <v>4425</v>
      </c>
      <c r="B3349" s="20" t="s">
        <v>4426</v>
      </c>
      <c r="C3349" s="21">
        <v>3.05</v>
      </c>
    </row>
    <row r="3350" spans="1:3" x14ac:dyDescent="0.25">
      <c r="A3350" s="19" t="s">
        <v>4427</v>
      </c>
      <c r="B3350" s="20" t="s">
        <v>4428</v>
      </c>
      <c r="C3350" s="21">
        <v>7.36</v>
      </c>
    </row>
    <row r="3351" spans="1:3" x14ac:dyDescent="0.25">
      <c r="A3351" s="19" t="s">
        <v>4429</v>
      </c>
      <c r="B3351" s="20" t="s">
        <v>6341</v>
      </c>
      <c r="C3351" s="21">
        <v>28.35</v>
      </c>
    </row>
    <row r="3352" spans="1:3" x14ac:dyDescent="0.25">
      <c r="A3352" s="19" t="s">
        <v>4430</v>
      </c>
      <c r="B3352" s="20" t="s">
        <v>7884</v>
      </c>
      <c r="C3352" s="21">
        <v>27.1</v>
      </c>
    </row>
    <row r="3353" spans="1:3" x14ac:dyDescent="0.25">
      <c r="A3353" s="19" t="s">
        <v>4431</v>
      </c>
      <c r="B3353" s="20" t="s">
        <v>4432</v>
      </c>
      <c r="C3353" s="21">
        <v>105.68</v>
      </c>
    </row>
    <row r="3354" spans="1:3" x14ac:dyDescent="0.25">
      <c r="A3354" s="19" t="s">
        <v>4433</v>
      </c>
      <c r="B3354" s="20" t="s">
        <v>6438</v>
      </c>
      <c r="C3354" s="21">
        <v>1.63</v>
      </c>
    </row>
    <row r="3355" spans="1:3" x14ac:dyDescent="0.25">
      <c r="A3355" s="19" t="s">
        <v>4434</v>
      </c>
      <c r="B3355" s="20" t="s">
        <v>4435</v>
      </c>
      <c r="C3355" s="21">
        <v>772.04</v>
      </c>
    </row>
    <row r="3356" spans="1:3" x14ac:dyDescent="0.25">
      <c r="A3356" s="19" t="s">
        <v>4436</v>
      </c>
      <c r="B3356" s="20" t="s">
        <v>7885</v>
      </c>
      <c r="C3356" s="21">
        <v>0.48</v>
      </c>
    </row>
    <row r="3357" spans="1:3" x14ac:dyDescent="0.25">
      <c r="A3357" s="19" t="s">
        <v>4437</v>
      </c>
      <c r="B3357" s="20" t="s">
        <v>7065</v>
      </c>
      <c r="C3357" s="21">
        <v>0.75</v>
      </c>
    </row>
    <row r="3358" spans="1:3" x14ac:dyDescent="0.25">
      <c r="A3358" s="19" t="s">
        <v>4438</v>
      </c>
      <c r="B3358" s="20" t="s">
        <v>4439</v>
      </c>
      <c r="C3358" s="21">
        <v>2.76</v>
      </c>
    </row>
    <row r="3359" spans="1:3" x14ac:dyDescent="0.25">
      <c r="A3359" s="19" t="s">
        <v>4440</v>
      </c>
      <c r="B3359" s="20" t="s">
        <v>6428</v>
      </c>
      <c r="C3359" s="21">
        <v>0.65</v>
      </c>
    </row>
    <row r="3360" spans="1:3" x14ac:dyDescent="0.25">
      <c r="A3360" s="19" t="s">
        <v>4441</v>
      </c>
      <c r="B3360" s="20" t="s">
        <v>4442</v>
      </c>
      <c r="C3360" s="21">
        <v>1.22</v>
      </c>
    </row>
    <row r="3361" spans="1:3" x14ac:dyDescent="0.25">
      <c r="A3361" s="19" t="s">
        <v>4443</v>
      </c>
      <c r="B3361" s="20" t="s">
        <v>4444</v>
      </c>
      <c r="C3361" s="21">
        <v>355.01</v>
      </c>
    </row>
    <row r="3362" spans="1:3" x14ac:dyDescent="0.25">
      <c r="A3362" s="19" t="s">
        <v>4984</v>
      </c>
      <c r="B3362" s="20" t="s">
        <v>4985</v>
      </c>
      <c r="C3362" s="21">
        <v>1270.1199999999999</v>
      </c>
    </row>
    <row r="3363" spans="1:3" x14ac:dyDescent="0.25">
      <c r="A3363" s="19" t="s">
        <v>4989</v>
      </c>
      <c r="B3363" s="20" t="s">
        <v>4990</v>
      </c>
      <c r="C3363" s="21">
        <v>46.76</v>
      </c>
    </row>
    <row r="3364" spans="1:3" x14ac:dyDescent="0.25">
      <c r="A3364" s="19" t="s">
        <v>4993</v>
      </c>
      <c r="B3364" s="20" t="s">
        <v>4994</v>
      </c>
      <c r="C3364" s="21">
        <v>16.28</v>
      </c>
    </row>
    <row r="3365" spans="1:3" x14ac:dyDescent="0.25">
      <c r="A3365" s="19" t="s">
        <v>5015</v>
      </c>
      <c r="B3365" s="20" t="s">
        <v>5016</v>
      </c>
      <c r="C3365" s="21">
        <v>36.840000000000003</v>
      </c>
    </row>
    <row r="3366" spans="1:3" x14ac:dyDescent="0.25">
      <c r="A3366" s="19" t="s">
        <v>5017</v>
      </c>
      <c r="B3366" s="20" t="s">
        <v>5018</v>
      </c>
      <c r="C3366" s="21">
        <v>12.83</v>
      </c>
    </row>
    <row r="3367" spans="1:3" x14ac:dyDescent="0.25">
      <c r="A3367" s="19" t="s">
        <v>5019</v>
      </c>
      <c r="B3367" s="20" t="s">
        <v>5020</v>
      </c>
      <c r="C3367" s="21">
        <v>87.78</v>
      </c>
    </row>
    <row r="3368" spans="1:3" x14ac:dyDescent="0.25">
      <c r="A3368" s="19" t="s">
        <v>5021</v>
      </c>
      <c r="B3368" s="20" t="s">
        <v>5022</v>
      </c>
      <c r="C3368" s="21">
        <v>21.2</v>
      </c>
    </row>
    <row r="3369" spans="1:3" x14ac:dyDescent="0.25">
      <c r="A3369" s="19" t="s">
        <v>8769</v>
      </c>
      <c r="B3369" s="20" t="s">
        <v>8770</v>
      </c>
      <c r="C3369" s="21">
        <v>28.88</v>
      </c>
    </row>
    <row r="3370" spans="1:3" x14ac:dyDescent="0.25">
      <c r="A3370" s="19" t="s">
        <v>5025</v>
      </c>
      <c r="B3370" s="20" t="s">
        <v>6696</v>
      </c>
      <c r="C3370" s="21">
        <v>94.76</v>
      </c>
    </row>
    <row r="3371" spans="1:3" x14ac:dyDescent="0.25">
      <c r="A3371" s="19" t="s">
        <v>5028</v>
      </c>
      <c r="B3371" s="20" t="s">
        <v>5029</v>
      </c>
      <c r="C3371" s="21">
        <v>337.31</v>
      </c>
    </row>
    <row r="3372" spans="1:3" x14ac:dyDescent="0.25">
      <c r="A3372" s="19" t="s">
        <v>5030</v>
      </c>
      <c r="B3372" s="20" t="s">
        <v>5031</v>
      </c>
      <c r="C3372" s="21">
        <v>190.93</v>
      </c>
    </row>
    <row r="3373" spans="1:3" x14ac:dyDescent="0.25">
      <c r="A3373" s="19" t="s">
        <v>6362</v>
      </c>
      <c r="B3373" s="20" t="s">
        <v>6363</v>
      </c>
      <c r="C3373" s="21">
        <v>26.41</v>
      </c>
    </row>
    <row r="3374" spans="1:3" x14ac:dyDescent="0.25">
      <c r="A3374" s="19" t="s">
        <v>5035</v>
      </c>
      <c r="B3374" s="20" t="s">
        <v>6364</v>
      </c>
      <c r="C3374" s="21">
        <v>422.63</v>
      </c>
    </row>
    <row r="3375" spans="1:3" x14ac:dyDescent="0.25">
      <c r="A3375" s="19" t="s">
        <v>6365</v>
      </c>
      <c r="B3375" s="20" t="s">
        <v>6366</v>
      </c>
      <c r="C3375" s="21">
        <v>54.95</v>
      </c>
    </row>
    <row r="3376" spans="1:3" x14ac:dyDescent="0.25">
      <c r="A3376" s="19" t="s">
        <v>5036</v>
      </c>
      <c r="B3376" s="20" t="s">
        <v>7066</v>
      </c>
      <c r="C3376" s="21">
        <v>306.83</v>
      </c>
    </row>
    <row r="3377" spans="1:3" x14ac:dyDescent="0.25">
      <c r="A3377" s="19" t="s">
        <v>7093</v>
      </c>
      <c r="B3377" s="20" t="s">
        <v>7094</v>
      </c>
      <c r="C3377" s="21">
        <v>120.2</v>
      </c>
    </row>
    <row r="3378" spans="1:3" x14ac:dyDescent="0.25">
      <c r="A3378" s="19" t="s">
        <v>5037</v>
      </c>
      <c r="B3378" s="20" t="s">
        <v>5038</v>
      </c>
      <c r="C3378" s="21">
        <v>7.54</v>
      </c>
    </row>
    <row r="3379" spans="1:3" x14ac:dyDescent="0.25">
      <c r="A3379" s="19" t="s">
        <v>5039</v>
      </c>
      <c r="B3379" s="20" t="s">
        <v>5040</v>
      </c>
      <c r="C3379" s="21">
        <v>259.5</v>
      </c>
    </row>
    <row r="3380" spans="1:3" x14ac:dyDescent="0.25">
      <c r="A3380" s="19" t="s">
        <v>5041</v>
      </c>
      <c r="B3380" s="20" t="s">
        <v>5042</v>
      </c>
      <c r="C3380" s="21">
        <v>17.649999999999999</v>
      </c>
    </row>
    <row r="3381" spans="1:3" x14ac:dyDescent="0.25">
      <c r="A3381" s="19" t="s">
        <v>5043</v>
      </c>
      <c r="B3381" s="20" t="s">
        <v>7886</v>
      </c>
      <c r="C3381" s="21">
        <v>119.02</v>
      </c>
    </row>
    <row r="3382" spans="1:3" x14ac:dyDescent="0.25">
      <c r="A3382" s="19" t="s">
        <v>5044</v>
      </c>
      <c r="B3382" s="20" t="s">
        <v>5045</v>
      </c>
      <c r="C3382" s="21">
        <v>195.7</v>
      </c>
    </row>
    <row r="3383" spans="1:3" x14ac:dyDescent="0.25">
      <c r="A3383" s="19" t="s">
        <v>5046</v>
      </c>
      <c r="B3383" s="20" t="s">
        <v>5047</v>
      </c>
      <c r="C3383" s="21">
        <v>119.27</v>
      </c>
    </row>
    <row r="3384" spans="1:3" x14ac:dyDescent="0.25">
      <c r="A3384" s="19" t="s">
        <v>5048</v>
      </c>
      <c r="B3384" s="20" t="s">
        <v>5049</v>
      </c>
      <c r="C3384" s="21">
        <v>98.37</v>
      </c>
    </row>
    <row r="3385" spans="1:3" x14ac:dyDescent="0.25">
      <c r="A3385" s="19" t="s">
        <v>5050</v>
      </c>
      <c r="B3385" s="20" t="s">
        <v>5051</v>
      </c>
      <c r="C3385" s="21">
        <v>252.3</v>
      </c>
    </row>
    <row r="3386" spans="1:3" x14ac:dyDescent="0.25">
      <c r="A3386" s="19" t="s">
        <v>4061</v>
      </c>
      <c r="B3386" s="20" t="s">
        <v>4062</v>
      </c>
      <c r="C3386" s="21">
        <v>17.75</v>
      </c>
    </row>
    <row r="3387" spans="1:3" x14ac:dyDescent="0.25">
      <c r="A3387" s="19" t="s">
        <v>4063</v>
      </c>
      <c r="B3387" s="20" t="s">
        <v>4064</v>
      </c>
      <c r="C3387" s="21">
        <v>403.78</v>
      </c>
    </row>
    <row r="3388" spans="1:3" x14ac:dyDescent="0.25">
      <c r="A3388" s="19" t="s">
        <v>4065</v>
      </c>
      <c r="B3388" s="20" t="s">
        <v>4066</v>
      </c>
      <c r="C3388" s="21">
        <v>37.33</v>
      </c>
    </row>
    <row r="3389" spans="1:3" x14ac:dyDescent="0.25">
      <c r="A3389" s="19" t="s">
        <v>4067</v>
      </c>
      <c r="B3389" s="20" t="s">
        <v>4068</v>
      </c>
      <c r="C3389" s="21">
        <v>72.959999999999994</v>
      </c>
    </row>
    <row r="3390" spans="1:3" x14ac:dyDescent="0.25">
      <c r="A3390" s="19" t="s">
        <v>4069</v>
      </c>
      <c r="B3390" s="20" t="s">
        <v>4070</v>
      </c>
      <c r="C3390" s="21">
        <v>4.79</v>
      </c>
    </row>
    <row r="3391" spans="1:3" x14ac:dyDescent="0.25">
      <c r="A3391" s="19" t="s">
        <v>4071</v>
      </c>
      <c r="B3391" s="20" t="s">
        <v>4072</v>
      </c>
      <c r="C3391" s="21">
        <v>312.41000000000003</v>
      </c>
    </row>
    <row r="3392" spans="1:3" x14ac:dyDescent="0.25">
      <c r="A3392" s="19" t="s">
        <v>4073</v>
      </c>
      <c r="B3392" s="20" t="s">
        <v>4074</v>
      </c>
      <c r="C3392" s="21">
        <v>171.1</v>
      </c>
    </row>
    <row r="3393" spans="1:3" x14ac:dyDescent="0.25">
      <c r="A3393" s="19" t="s">
        <v>4075</v>
      </c>
      <c r="B3393" s="20" t="s">
        <v>4076</v>
      </c>
      <c r="C3393" s="21">
        <v>4.41</v>
      </c>
    </row>
    <row r="3394" spans="1:3" x14ac:dyDescent="0.25">
      <c r="A3394" s="19" t="s">
        <v>4077</v>
      </c>
      <c r="B3394" s="20" t="s">
        <v>4078</v>
      </c>
      <c r="C3394" s="21">
        <v>252.22</v>
      </c>
    </row>
    <row r="3395" spans="1:3" x14ac:dyDescent="0.25">
      <c r="A3395" s="19" t="s">
        <v>7887</v>
      </c>
      <c r="B3395" s="20" t="s">
        <v>7888</v>
      </c>
      <c r="C3395" s="21">
        <v>95.93</v>
      </c>
    </row>
    <row r="3396" spans="1:3" x14ac:dyDescent="0.25">
      <c r="A3396" s="19" t="s">
        <v>4079</v>
      </c>
      <c r="B3396" s="20" t="s">
        <v>4080</v>
      </c>
      <c r="C3396" s="21">
        <v>127.33</v>
      </c>
    </row>
    <row r="3397" spans="1:3" x14ac:dyDescent="0.25">
      <c r="A3397" s="19" t="s">
        <v>4081</v>
      </c>
      <c r="B3397" s="20" t="s">
        <v>4082</v>
      </c>
      <c r="C3397" s="21">
        <v>6.43</v>
      </c>
    </row>
    <row r="3398" spans="1:3" x14ac:dyDescent="0.25">
      <c r="A3398" s="19" t="s">
        <v>4083</v>
      </c>
      <c r="B3398" s="20" t="s">
        <v>4084</v>
      </c>
      <c r="C3398" s="21">
        <v>2.99</v>
      </c>
    </row>
    <row r="3399" spans="1:3" x14ac:dyDescent="0.25">
      <c r="A3399" s="19" t="s">
        <v>4085</v>
      </c>
      <c r="B3399" s="20" t="s">
        <v>4086</v>
      </c>
      <c r="C3399" s="21">
        <v>69.099999999999994</v>
      </c>
    </row>
    <row r="3400" spans="1:3" x14ac:dyDescent="0.25">
      <c r="A3400" s="19" t="s">
        <v>4087</v>
      </c>
      <c r="B3400" s="20" t="s">
        <v>4088</v>
      </c>
      <c r="C3400" s="21">
        <v>53.92</v>
      </c>
    </row>
    <row r="3401" spans="1:3" x14ac:dyDescent="0.25">
      <c r="A3401" s="19" t="s">
        <v>4089</v>
      </c>
      <c r="B3401" s="20" t="s">
        <v>4090</v>
      </c>
      <c r="C3401" s="21">
        <v>45.49</v>
      </c>
    </row>
    <row r="3402" spans="1:3" x14ac:dyDescent="0.25">
      <c r="A3402" s="19" t="s">
        <v>4091</v>
      </c>
      <c r="B3402" s="20" t="s">
        <v>4092</v>
      </c>
      <c r="C3402" s="21">
        <v>8.27</v>
      </c>
    </row>
    <row r="3403" spans="1:3" x14ac:dyDescent="0.25">
      <c r="A3403" s="19" t="s">
        <v>4093</v>
      </c>
      <c r="B3403" s="20" t="s">
        <v>4094</v>
      </c>
      <c r="C3403" s="21">
        <v>124.94</v>
      </c>
    </row>
    <row r="3404" spans="1:3" x14ac:dyDescent="0.25">
      <c r="A3404" s="19" t="s">
        <v>4095</v>
      </c>
      <c r="B3404" s="20" t="s">
        <v>4096</v>
      </c>
      <c r="C3404" s="21">
        <v>36.58</v>
      </c>
    </row>
    <row r="3405" spans="1:3" x14ac:dyDescent="0.25">
      <c r="A3405" s="19" t="s">
        <v>4097</v>
      </c>
      <c r="B3405" s="20" t="s">
        <v>4098</v>
      </c>
      <c r="C3405" s="21">
        <v>949.67</v>
      </c>
    </row>
    <row r="3406" spans="1:3" x14ac:dyDescent="0.25">
      <c r="A3406" s="19" t="s">
        <v>4099</v>
      </c>
      <c r="B3406" s="20" t="s">
        <v>4100</v>
      </c>
      <c r="C3406" s="21">
        <v>54.92</v>
      </c>
    </row>
    <row r="3407" spans="1:3" x14ac:dyDescent="0.25">
      <c r="A3407" s="19" t="s">
        <v>4101</v>
      </c>
      <c r="B3407" s="20" t="s">
        <v>4102</v>
      </c>
      <c r="C3407" s="21">
        <v>9.86</v>
      </c>
    </row>
    <row r="3408" spans="1:3" x14ac:dyDescent="0.25">
      <c r="A3408" s="19" t="s">
        <v>4103</v>
      </c>
      <c r="B3408" s="20" t="s">
        <v>4104</v>
      </c>
      <c r="C3408" s="21">
        <v>385.53</v>
      </c>
    </row>
    <row r="3409" spans="1:3" x14ac:dyDescent="0.25">
      <c r="A3409" s="19" t="s">
        <v>4105</v>
      </c>
      <c r="B3409" s="20" t="s">
        <v>4106</v>
      </c>
      <c r="C3409" s="21">
        <v>37.630000000000003</v>
      </c>
    </row>
    <row r="3410" spans="1:3" x14ac:dyDescent="0.25">
      <c r="A3410" s="19" t="s">
        <v>4107</v>
      </c>
      <c r="B3410" s="20" t="s">
        <v>4108</v>
      </c>
      <c r="C3410" s="21">
        <v>20.25</v>
      </c>
    </row>
    <row r="3411" spans="1:3" x14ac:dyDescent="0.25">
      <c r="A3411" s="19" t="s">
        <v>4109</v>
      </c>
      <c r="B3411" s="20" t="s">
        <v>4110</v>
      </c>
      <c r="C3411" s="21">
        <v>168.76</v>
      </c>
    </row>
    <row r="3412" spans="1:3" x14ac:dyDescent="0.25">
      <c r="A3412" s="19" t="s">
        <v>4111</v>
      </c>
      <c r="B3412" s="20" t="s">
        <v>4112</v>
      </c>
      <c r="C3412" s="21">
        <v>792.61</v>
      </c>
    </row>
    <row r="3413" spans="1:3" x14ac:dyDescent="0.25">
      <c r="A3413" s="19" t="s">
        <v>4113</v>
      </c>
      <c r="B3413" s="20" t="s">
        <v>4114</v>
      </c>
      <c r="C3413" s="21">
        <v>21.25</v>
      </c>
    </row>
    <row r="3414" spans="1:3" x14ac:dyDescent="0.25">
      <c r="A3414" s="19" t="s">
        <v>4115</v>
      </c>
      <c r="B3414" s="20" t="s">
        <v>4116</v>
      </c>
      <c r="C3414" s="21">
        <v>4.32</v>
      </c>
    </row>
    <row r="3415" spans="1:3" x14ac:dyDescent="0.25">
      <c r="A3415" s="19" t="s">
        <v>4117</v>
      </c>
      <c r="B3415" s="20" t="s">
        <v>4118</v>
      </c>
      <c r="C3415" s="21">
        <v>4.28</v>
      </c>
    </row>
    <row r="3416" spans="1:3" x14ac:dyDescent="0.25">
      <c r="A3416" s="19" t="s">
        <v>4119</v>
      </c>
      <c r="B3416" s="20" t="s">
        <v>4120</v>
      </c>
      <c r="C3416" s="21">
        <v>1628.56</v>
      </c>
    </row>
    <row r="3417" spans="1:3" x14ac:dyDescent="0.25">
      <c r="A3417" s="19" t="s">
        <v>4121</v>
      </c>
      <c r="B3417" s="20" t="s">
        <v>4122</v>
      </c>
      <c r="C3417" s="21">
        <v>503.42</v>
      </c>
    </row>
    <row r="3418" spans="1:3" x14ac:dyDescent="0.25">
      <c r="A3418" s="19" t="s">
        <v>4123</v>
      </c>
      <c r="B3418" s="20" t="s">
        <v>4124</v>
      </c>
      <c r="C3418" s="21">
        <v>100.08</v>
      </c>
    </row>
    <row r="3419" spans="1:3" x14ac:dyDescent="0.25">
      <c r="A3419" s="19" t="s">
        <v>4125</v>
      </c>
      <c r="B3419" s="20" t="s">
        <v>4126</v>
      </c>
      <c r="C3419" s="21">
        <v>96.55</v>
      </c>
    </row>
    <row r="3420" spans="1:3" x14ac:dyDescent="0.25">
      <c r="A3420" s="19" t="s">
        <v>4127</v>
      </c>
      <c r="B3420" s="20" t="s">
        <v>4128</v>
      </c>
      <c r="C3420" s="21">
        <v>25.15</v>
      </c>
    </row>
    <row r="3421" spans="1:3" x14ac:dyDescent="0.25">
      <c r="A3421" s="19" t="s">
        <v>4129</v>
      </c>
      <c r="B3421" s="20" t="s">
        <v>4130</v>
      </c>
      <c r="C3421" s="21">
        <v>30.09</v>
      </c>
    </row>
    <row r="3422" spans="1:3" x14ac:dyDescent="0.25">
      <c r="A3422" s="19" t="s">
        <v>4131</v>
      </c>
      <c r="B3422" s="20" t="s">
        <v>4132</v>
      </c>
      <c r="C3422" s="21">
        <v>814.49</v>
      </c>
    </row>
    <row r="3423" spans="1:3" x14ac:dyDescent="0.25">
      <c r="A3423" s="19" t="s">
        <v>4133</v>
      </c>
      <c r="B3423" s="20" t="s">
        <v>4134</v>
      </c>
      <c r="C3423" s="21">
        <v>324.73</v>
      </c>
    </row>
    <row r="3424" spans="1:3" x14ac:dyDescent="0.25">
      <c r="A3424" s="19" t="s">
        <v>4135</v>
      </c>
      <c r="B3424" s="20" t="s">
        <v>4136</v>
      </c>
      <c r="C3424" s="21">
        <v>324.73</v>
      </c>
    </row>
    <row r="3425" spans="1:3" x14ac:dyDescent="0.25">
      <c r="A3425" s="19" t="s">
        <v>4137</v>
      </c>
      <c r="B3425" s="20" t="s">
        <v>4138</v>
      </c>
      <c r="C3425" s="21">
        <v>5.51</v>
      </c>
    </row>
    <row r="3426" spans="1:3" x14ac:dyDescent="0.25">
      <c r="A3426" s="19" t="s">
        <v>4139</v>
      </c>
      <c r="B3426" s="20" t="s">
        <v>4140</v>
      </c>
      <c r="C3426" s="21">
        <v>180.67</v>
      </c>
    </row>
    <row r="3427" spans="1:3" x14ac:dyDescent="0.25">
      <c r="A3427" s="19" t="s">
        <v>4141</v>
      </c>
      <c r="B3427" s="20" t="s">
        <v>4142</v>
      </c>
      <c r="C3427" s="21">
        <v>609.41</v>
      </c>
    </row>
    <row r="3428" spans="1:3" x14ac:dyDescent="0.25">
      <c r="A3428" s="19" t="s">
        <v>4143</v>
      </c>
      <c r="B3428" s="20" t="s">
        <v>4144</v>
      </c>
      <c r="C3428" s="21">
        <v>178.45</v>
      </c>
    </row>
    <row r="3429" spans="1:3" x14ac:dyDescent="0.25">
      <c r="A3429" s="19" t="s">
        <v>4145</v>
      </c>
      <c r="B3429" s="20" t="s">
        <v>4146</v>
      </c>
      <c r="C3429" s="21">
        <v>61.69</v>
      </c>
    </row>
    <row r="3430" spans="1:3" x14ac:dyDescent="0.25">
      <c r="A3430" s="19" t="s">
        <v>4147</v>
      </c>
      <c r="B3430" s="20" t="s">
        <v>4148</v>
      </c>
      <c r="C3430" s="21">
        <v>392.74</v>
      </c>
    </row>
    <row r="3431" spans="1:3" x14ac:dyDescent="0.25">
      <c r="A3431" s="19" t="s">
        <v>4149</v>
      </c>
      <c r="B3431" s="20" t="s">
        <v>4150</v>
      </c>
      <c r="C3431" s="21">
        <v>108.08</v>
      </c>
    </row>
    <row r="3432" spans="1:3" x14ac:dyDescent="0.25">
      <c r="A3432" s="19" t="s">
        <v>4151</v>
      </c>
      <c r="B3432" s="20" t="s">
        <v>4152</v>
      </c>
      <c r="C3432" s="21">
        <v>112.68</v>
      </c>
    </row>
    <row r="3433" spans="1:3" x14ac:dyDescent="0.25">
      <c r="A3433" s="19" t="s">
        <v>4153</v>
      </c>
      <c r="B3433" s="20" t="s">
        <v>4154</v>
      </c>
      <c r="C3433" s="21">
        <v>176.8</v>
      </c>
    </row>
    <row r="3434" spans="1:3" x14ac:dyDescent="0.25">
      <c r="A3434" s="19" t="s">
        <v>4155</v>
      </c>
      <c r="B3434" s="20" t="s">
        <v>4156</v>
      </c>
      <c r="C3434" s="21">
        <v>1906.56</v>
      </c>
    </row>
    <row r="3435" spans="1:3" x14ac:dyDescent="0.25">
      <c r="A3435" s="19" t="s">
        <v>4157</v>
      </c>
      <c r="B3435" s="20" t="s">
        <v>4158</v>
      </c>
      <c r="C3435" s="21">
        <v>32.17</v>
      </c>
    </row>
    <row r="3436" spans="1:3" x14ac:dyDescent="0.25">
      <c r="A3436" s="19" t="s">
        <v>4159</v>
      </c>
      <c r="B3436" s="20" t="s">
        <v>4160</v>
      </c>
      <c r="C3436" s="21">
        <v>88.94</v>
      </c>
    </row>
    <row r="3437" spans="1:3" x14ac:dyDescent="0.25">
      <c r="A3437" s="19" t="s">
        <v>4161</v>
      </c>
      <c r="B3437" s="20" t="s">
        <v>4162</v>
      </c>
      <c r="C3437" s="21">
        <v>13.74</v>
      </c>
    </row>
    <row r="3438" spans="1:3" x14ac:dyDescent="0.25">
      <c r="A3438" s="19" t="s">
        <v>4163</v>
      </c>
      <c r="B3438" s="20" t="s">
        <v>4164</v>
      </c>
      <c r="C3438" s="21">
        <v>15.7</v>
      </c>
    </row>
    <row r="3439" spans="1:3" x14ac:dyDescent="0.25">
      <c r="A3439" s="19" t="s">
        <v>4165</v>
      </c>
      <c r="B3439" s="20" t="s">
        <v>4166</v>
      </c>
      <c r="C3439" s="21">
        <v>22.85</v>
      </c>
    </row>
    <row r="3440" spans="1:3" x14ac:dyDescent="0.25">
      <c r="A3440" s="19" t="s">
        <v>4167</v>
      </c>
      <c r="B3440" s="20" t="s">
        <v>4168</v>
      </c>
      <c r="C3440" s="21">
        <v>386.02</v>
      </c>
    </row>
    <row r="3441" spans="1:3" x14ac:dyDescent="0.25">
      <c r="A3441" s="19" t="s">
        <v>4169</v>
      </c>
      <c r="B3441" s="20" t="s">
        <v>4170</v>
      </c>
      <c r="C3441" s="21">
        <v>8.0500000000000007</v>
      </c>
    </row>
    <row r="3442" spans="1:3" x14ac:dyDescent="0.25">
      <c r="A3442" s="19" t="s">
        <v>4171</v>
      </c>
      <c r="B3442" s="20" t="s">
        <v>4172</v>
      </c>
      <c r="C3442" s="21">
        <v>49.78</v>
      </c>
    </row>
    <row r="3443" spans="1:3" x14ac:dyDescent="0.25">
      <c r="A3443" s="19" t="s">
        <v>4173</v>
      </c>
      <c r="B3443" s="20" t="s">
        <v>4174</v>
      </c>
      <c r="C3443" s="21">
        <v>161.77000000000001</v>
      </c>
    </row>
    <row r="3444" spans="1:3" x14ac:dyDescent="0.25">
      <c r="A3444" s="19" t="s">
        <v>4175</v>
      </c>
      <c r="B3444" s="20" t="s">
        <v>4176</v>
      </c>
      <c r="C3444" s="21">
        <v>4.28</v>
      </c>
    </row>
    <row r="3445" spans="1:3" x14ac:dyDescent="0.25">
      <c r="A3445" s="19" t="s">
        <v>4177</v>
      </c>
      <c r="B3445" s="20" t="s">
        <v>4178</v>
      </c>
      <c r="C3445" s="21">
        <v>226.68</v>
      </c>
    </row>
    <row r="3446" spans="1:3" x14ac:dyDescent="0.25">
      <c r="A3446" s="19" t="s">
        <v>4179</v>
      </c>
      <c r="B3446" s="20" t="s">
        <v>4180</v>
      </c>
      <c r="C3446" s="21">
        <v>274.23</v>
      </c>
    </row>
    <row r="3447" spans="1:3" x14ac:dyDescent="0.25">
      <c r="A3447" s="19" t="s">
        <v>4181</v>
      </c>
      <c r="B3447" s="20" t="s">
        <v>4182</v>
      </c>
      <c r="C3447" s="21">
        <v>9.75</v>
      </c>
    </row>
    <row r="3448" spans="1:3" x14ac:dyDescent="0.25">
      <c r="A3448" s="19" t="s">
        <v>4183</v>
      </c>
      <c r="B3448" s="20" t="s">
        <v>4184</v>
      </c>
      <c r="C3448" s="21">
        <v>8.59</v>
      </c>
    </row>
    <row r="3449" spans="1:3" x14ac:dyDescent="0.25">
      <c r="A3449" s="19" t="s">
        <v>4185</v>
      </c>
      <c r="B3449" s="20" t="s">
        <v>4186</v>
      </c>
      <c r="C3449" s="21">
        <v>5.16</v>
      </c>
    </row>
    <row r="3450" spans="1:3" x14ac:dyDescent="0.25">
      <c r="A3450" s="19" t="s">
        <v>4187</v>
      </c>
      <c r="B3450" s="20" t="s">
        <v>4188</v>
      </c>
      <c r="C3450" s="21">
        <v>25.46</v>
      </c>
    </row>
    <row r="3451" spans="1:3" x14ac:dyDescent="0.25">
      <c r="A3451" s="19" t="s">
        <v>4189</v>
      </c>
      <c r="B3451" s="20" t="s">
        <v>4190</v>
      </c>
      <c r="C3451" s="21">
        <v>102.99</v>
      </c>
    </row>
    <row r="3452" spans="1:3" x14ac:dyDescent="0.25">
      <c r="A3452" s="19" t="s">
        <v>4191</v>
      </c>
      <c r="B3452" s="20" t="s">
        <v>4192</v>
      </c>
      <c r="C3452" s="21">
        <v>8.59</v>
      </c>
    </row>
    <row r="3453" spans="1:3" x14ac:dyDescent="0.25">
      <c r="A3453" s="19" t="s">
        <v>4193</v>
      </c>
      <c r="B3453" s="20" t="s">
        <v>4194</v>
      </c>
      <c r="C3453" s="21">
        <v>19.55</v>
      </c>
    </row>
    <row r="3454" spans="1:3" x14ac:dyDescent="0.25">
      <c r="A3454" s="19" t="s">
        <v>4195</v>
      </c>
      <c r="B3454" s="20" t="s">
        <v>4196</v>
      </c>
      <c r="C3454" s="21">
        <v>27.72</v>
      </c>
    </row>
    <row r="3455" spans="1:3" x14ac:dyDescent="0.25">
      <c r="A3455" s="19" t="s">
        <v>4197</v>
      </c>
      <c r="B3455" s="20" t="s">
        <v>4198</v>
      </c>
      <c r="C3455" s="21">
        <v>18.87</v>
      </c>
    </row>
    <row r="3456" spans="1:3" x14ac:dyDescent="0.25">
      <c r="A3456" s="19" t="s">
        <v>4199</v>
      </c>
      <c r="B3456" s="20" t="s">
        <v>4200</v>
      </c>
      <c r="C3456" s="21">
        <v>7.95</v>
      </c>
    </row>
    <row r="3457" spans="1:3" x14ac:dyDescent="0.25">
      <c r="A3457" s="19" t="s">
        <v>4201</v>
      </c>
      <c r="B3457" s="20" t="s">
        <v>4202</v>
      </c>
      <c r="C3457" s="21">
        <v>42.49</v>
      </c>
    </row>
    <row r="3458" spans="1:3" x14ac:dyDescent="0.25">
      <c r="A3458" s="19" t="s">
        <v>4203</v>
      </c>
      <c r="B3458" s="20" t="s">
        <v>4204</v>
      </c>
      <c r="C3458" s="21">
        <v>141.49</v>
      </c>
    </row>
    <row r="3459" spans="1:3" x14ac:dyDescent="0.25">
      <c r="A3459" s="19" t="s">
        <v>4205</v>
      </c>
      <c r="B3459" s="20" t="s">
        <v>4206</v>
      </c>
      <c r="C3459" s="21">
        <v>115.53</v>
      </c>
    </row>
    <row r="3460" spans="1:3" x14ac:dyDescent="0.25">
      <c r="A3460" s="19" t="s">
        <v>4207</v>
      </c>
      <c r="B3460" s="20" t="s">
        <v>4208</v>
      </c>
      <c r="C3460" s="21">
        <v>283.01</v>
      </c>
    </row>
    <row r="3461" spans="1:3" x14ac:dyDescent="0.25">
      <c r="A3461" s="19" t="s">
        <v>4209</v>
      </c>
      <c r="B3461" s="20" t="s">
        <v>4210</v>
      </c>
      <c r="C3461" s="21">
        <v>690.36</v>
      </c>
    </row>
    <row r="3462" spans="1:3" x14ac:dyDescent="0.25">
      <c r="A3462" s="19" t="s">
        <v>4211</v>
      </c>
      <c r="B3462" s="20" t="s">
        <v>6339</v>
      </c>
      <c r="C3462" s="21">
        <v>145.91</v>
      </c>
    </row>
    <row r="3463" spans="1:3" x14ac:dyDescent="0.25">
      <c r="A3463" s="19" t="s">
        <v>4212</v>
      </c>
      <c r="B3463" s="20" t="s">
        <v>4213</v>
      </c>
      <c r="C3463" s="21">
        <v>90.99</v>
      </c>
    </row>
    <row r="3464" spans="1:3" x14ac:dyDescent="0.25">
      <c r="A3464" s="19" t="s">
        <v>4214</v>
      </c>
      <c r="B3464" s="20" t="s">
        <v>4215</v>
      </c>
      <c r="C3464" s="21">
        <v>793.03</v>
      </c>
    </row>
    <row r="3465" spans="1:3" x14ac:dyDescent="0.25">
      <c r="A3465" s="19" t="s">
        <v>4216</v>
      </c>
      <c r="B3465" s="20" t="s">
        <v>4217</v>
      </c>
      <c r="C3465" s="21">
        <v>46.35</v>
      </c>
    </row>
    <row r="3466" spans="1:3" x14ac:dyDescent="0.25">
      <c r="A3466" s="19" t="s">
        <v>4218</v>
      </c>
      <c r="B3466" s="20" t="s">
        <v>4219</v>
      </c>
      <c r="C3466" s="21">
        <v>193.54</v>
      </c>
    </row>
    <row r="3467" spans="1:3" x14ac:dyDescent="0.25">
      <c r="A3467" s="19" t="s">
        <v>4220</v>
      </c>
      <c r="B3467" s="20" t="s">
        <v>4221</v>
      </c>
      <c r="C3467" s="21">
        <v>29.97</v>
      </c>
    </row>
    <row r="3468" spans="1:3" x14ac:dyDescent="0.25">
      <c r="A3468" s="19" t="s">
        <v>4222</v>
      </c>
      <c r="B3468" s="20" t="s">
        <v>4223</v>
      </c>
      <c r="C3468" s="21">
        <v>8.15</v>
      </c>
    </row>
    <row r="3469" spans="1:3" x14ac:dyDescent="0.25">
      <c r="A3469" s="19" t="s">
        <v>4224</v>
      </c>
      <c r="B3469" s="20" t="s">
        <v>4225</v>
      </c>
      <c r="C3469" s="21">
        <v>70.52</v>
      </c>
    </row>
    <row r="3470" spans="1:3" x14ac:dyDescent="0.25">
      <c r="A3470" s="19" t="s">
        <v>4226</v>
      </c>
      <c r="B3470" s="20" t="s">
        <v>4227</v>
      </c>
      <c r="C3470" s="21">
        <v>188.69</v>
      </c>
    </row>
    <row r="3471" spans="1:3" x14ac:dyDescent="0.25">
      <c r="A3471" s="19" t="s">
        <v>4228</v>
      </c>
      <c r="B3471" s="20" t="s">
        <v>4229</v>
      </c>
      <c r="C3471" s="21">
        <v>274.23</v>
      </c>
    </row>
    <row r="3472" spans="1:3" x14ac:dyDescent="0.25">
      <c r="A3472" s="19" t="s">
        <v>4230</v>
      </c>
      <c r="B3472" s="20" t="s">
        <v>4231</v>
      </c>
      <c r="C3472" s="21">
        <v>20.04</v>
      </c>
    </row>
    <row r="3473" spans="1:3" x14ac:dyDescent="0.25">
      <c r="A3473" s="19" t="s">
        <v>4232</v>
      </c>
      <c r="B3473" s="20" t="s">
        <v>4233</v>
      </c>
      <c r="C3473" s="21">
        <v>22.02</v>
      </c>
    </row>
    <row r="3474" spans="1:3" x14ac:dyDescent="0.25">
      <c r="A3474" s="19" t="s">
        <v>4234</v>
      </c>
      <c r="B3474" s="20" t="s">
        <v>4235</v>
      </c>
      <c r="C3474" s="21">
        <v>20.51</v>
      </c>
    </row>
    <row r="3475" spans="1:3" x14ac:dyDescent="0.25">
      <c r="A3475" s="19" t="s">
        <v>4236</v>
      </c>
      <c r="B3475" s="20" t="s">
        <v>4237</v>
      </c>
      <c r="C3475" s="21">
        <v>12.76</v>
      </c>
    </row>
    <row r="3476" spans="1:3" x14ac:dyDescent="0.25">
      <c r="A3476" s="19" t="s">
        <v>4238</v>
      </c>
      <c r="B3476" s="20" t="s">
        <v>4239</v>
      </c>
      <c r="C3476" s="21">
        <v>29.15</v>
      </c>
    </row>
    <row r="3477" spans="1:3" x14ac:dyDescent="0.25">
      <c r="A3477" s="19" t="s">
        <v>4240</v>
      </c>
      <c r="B3477" s="20" t="s">
        <v>4241</v>
      </c>
      <c r="C3477" s="21">
        <v>38.08</v>
      </c>
    </row>
    <row r="3478" spans="1:3" x14ac:dyDescent="0.25">
      <c r="A3478" s="19" t="s">
        <v>4242</v>
      </c>
      <c r="B3478" s="20" t="s">
        <v>4243</v>
      </c>
      <c r="C3478" s="21">
        <v>1.74</v>
      </c>
    </row>
    <row r="3479" spans="1:3" x14ac:dyDescent="0.25">
      <c r="A3479" s="19" t="s">
        <v>4244</v>
      </c>
      <c r="B3479" s="20" t="s">
        <v>4245</v>
      </c>
      <c r="C3479" s="21">
        <v>41.93</v>
      </c>
    </row>
    <row r="3480" spans="1:3" x14ac:dyDescent="0.25">
      <c r="A3480" s="19" t="s">
        <v>4246</v>
      </c>
      <c r="B3480" s="20" t="s">
        <v>4247</v>
      </c>
      <c r="C3480" s="21">
        <v>131.88999999999999</v>
      </c>
    </row>
    <row r="3481" spans="1:3" x14ac:dyDescent="0.25">
      <c r="A3481" s="19" t="s">
        <v>4248</v>
      </c>
      <c r="B3481" s="20" t="s">
        <v>4249</v>
      </c>
      <c r="C3481" s="21">
        <v>22.35</v>
      </c>
    </row>
    <row r="3482" spans="1:3" x14ac:dyDescent="0.25">
      <c r="A3482" s="19" t="s">
        <v>4250</v>
      </c>
      <c r="B3482" s="20" t="s">
        <v>4251</v>
      </c>
      <c r="C3482" s="21">
        <v>5.29</v>
      </c>
    </row>
    <row r="3483" spans="1:3" x14ac:dyDescent="0.25">
      <c r="A3483" s="19" t="s">
        <v>4252</v>
      </c>
      <c r="B3483" s="20" t="s">
        <v>4253</v>
      </c>
      <c r="C3483" s="21">
        <v>41.49</v>
      </c>
    </row>
    <row r="3484" spans="1:3" x14ac:dyDescent="0.25">
      <c r="A3484" s="19" t="s">
        <v>4254</v>
      </c>
      <c r="B3484" s="20" t="s">
        <v>4255</v>
      </c>
      <c r="C3484" s="21">
        <v>18.96</v>
      </c>
    </row>
    <row r="3485" spans="1:3" x14ac:dyDescent="0.25">
      <c r="A3485" s="19" t="s">
        <v>4256</v>
      </c>
      <c r="B3485" s="20" t="s">
        <v>4257</v>
      </c>
      <c r="C3485" s="21">
        <v>3.43</v>
      </c>
    </row>
    <row r="3486" spans="1:3" x14ac:dyDescent="0.25">
      <c r="A3486" s="19" t="s">
        <v>4258</v>
      </c>
      <c r="B3486" s="20" t="s">
        <v>4259</v>
      </c>
      <c r="C3486" s="21">
        <v>13.26</v>
      </c>
    </row>
    <row r="3487" spans="1:3" x14ac:dyDescent="0.25">
      <c r="A3487" s="19" t="s">
        <v>4260</v>
      </c>
      <c r="B3487" s="20" t="s">
        <v>4261</v>
      </c>
      <c r="C3487" s="21">
        <v>108.12</v>
      </c>
    </row>
    <row r="3488" spans="1:3" x14ac:dyDescent="0.25">
      <c r="A3488" s="19" t="s">
        <v>4262</v>
      </c>
      <c r="B3488" s="20" t="s">
        <v>4263</v>
      </c>
      <c r="C3488" s="21">
        <v>66.739999999999995</v>
      </c>
    </row>
    <row r="3489" spans="1:3" x14ac:dyDescent="0.25">
      <c r="A3489" s="19" t="s">
        <v>4264</v>
      </c>
      <c r="B3489" s="20" t="s">
        <v>4265</v>
      </c>
      <c r="C3489" s="21">
        <v>7.47</v>
      </c>
    </row>
    <row r="3490" spans="1:3" x14ac:dyDescent="0.25">
      <c r="A3490" s="19" t="s">
        <v>4266</v>
      </c>
      <c r="B3490" s="20" t="s">
        <v>4267</v>
      </c>
      <c r="C3490" s="21">
        <v>56.09</v>
      </c>
    </row>
    <row r="3491" spans="1:3" x14ac:dyDescent="0.25">
      <c r="A3491" s="19" t="s">
        <v>4268</v>
      </c>
      <c r="B3491" s="20" t="s">
        <v>4269</v>
      </c>
      <c r="C3491" s="21">
        <v>3.85</v>
      </c>
    </row>
    <row r="3492" spans="1:3" x14ac:dyDescent="0.25">
      <c r="A3492" s="19" t="s">
        <v>4270</v>
      </c>
      <c r="B3492" s="20" t="s">
        <v>4271</v>
      </c>
      <c r="C3492" s="21">
        <v>153.85</v>
      </c>
    </row>
    <row r="3493" spans="1:3" x14ac:dyDescent="0.25">
      <c r="A3493" s="19" t="s">
        <v>4272</v>
      </c>
      <c r="B3493" s="20" t="s">
        <v>4273</v>
      </c>
      <c r="C3493" s="21">
        <v>2.73</v>
      </c>
    </row>
    <row r="3494" spans="1:3" x14ac:dyDescent="0.25">
      <c r="A3494" s="19" t="s">
        <v>4274</v>
      </c>
      <c r="B3494" s="20" t="s">
        <v>4275</v>
      </c>
      <c r="C3494" s="21">
        <v>97.22</v>
      </c>
    </row>
    <row r="3495" spans="1:3" x14ac:dyDescent="0.25">
      <c r="A3495" s="19" t="s">
        <v>4276</v>
      </c>
      <c r="B3495" s="20" t="s">
        <v>4277</v>
      </c>
      <c r="C3495" s="21">
        <v>645.38</v>
      </c>
    </row>
    <row r="3496" spans="1:3" x14ac:dyDescent="0.25">
      <c r="A3496" s="19" t="s">
        <v>4278</v>
      </c>
      <c r="B3496" s="20" t="s">
        <v>4279</v>
      </c>
      <c r="C3496" s="21">
        <v>728.08</v>
      </c>
    </row>
    <row r="3497" spans="1:3" x14ac:dyDescent="0.25">
      <c r="A3497" s="19" t="s">
        <v>4280</v>
      </c>
      <c r="B3497" s="20" t="s">
        <v>4281</v>
      </c>
      <c r="C3497" s="21">
        <v>329.5</v>
      </c>
    </row>
    <row r="3498" spans="1:3" x14ac:dyDescent="0.25">
      <c r="A3498" s="19" t="s">
        <v>4282</v>
      </c>
      <c r="B3498" s="20" t="s">
        <v>4283</v>
      </c>
      <c r="C3498" s="21">
        <v>62.3</v>
      </c>
    </row>
    <row r="3499" spans="1:3" x14ac:dyDescent="0.25">
      <c r="A3499" s="19" t="s">
        <v>4284</v>
      </c>
      <c r="B3499" s="20" t="s">
        <v>4285</v>
      </c>
      <c r="C3499" s="21">
        <v>606.30999999999995</v>
      </c>
    </row>
    <row r="3500" spans="1:3" x14ac:dyDescent="0.25">
      <c r="A3500" s="19" t="s">
        <v>4286</v>
      </c>
      <c r="B3500" s="20" t="s">
        <v>4287</v>
      </c>
      <c r="C3500" s="21">
        <v>207.28</v>
      </c>
    </row>
    <row r="3501" spans="1:3" x14ac:dyDescent="0.25">
      <c r="A3501" s="19" t="s">
        <v>4288</v>
      </c>
      <c r="B3501" s="20" t="s">
        <v>4289</v>
      </c>
      <c r="C3501" s="21">
        <v>654.64</v>
      </c>
    </row>
    <row r="3502" spans="1:3" x14ac:dyDescent="0.25">
      <c r="A3502" s="19" t="s">
        <v>4290</v>
      </c>
      <c r="B3502" s="20" t="s">
        <v>4291</v>
      </c>
      <c r="C3502" s="21">
        <v>2132.9299999999998</v>
      </c>
    </row>
    <row r="3503" spans="1:3" x14ac:dyDescent="0.25">
      <c r="A3503" s="19" t="s">
        <v>4292</v>
      </c>
      <c r="B3503" s="20" t="s">
        <v>4293</v>
      </c>
      <c r="C3503" s="21">
        <v>55.7</v>
      </c>
    </row>
    <row r="3504" spans="1:3" x14ac:dyDescent="0.25">
      <c r="A3504" s="19" t="s">
        <v>4294</v>
      </c>
      <c r="B3504" s="20" t="s">
        <v>4295</v>
      </c>
      <c r="C3504" s="21">
        <v>83.57</v>
      </c>
    </row>
    <row r="3505" spans="1:3" x14ac:dyDescent="0.25">
      <c r="A3505" s="19" t="s">
        <v>4296</v>
      </c>
      <c r="B3505" s="20" t="s">
        <v>4297</v>
      </c>
      <c r="C3505" s="21">
        <v>1099.8599999999999</v>
      </c>
    </row>
    <row r="3506" spans="1:3" x14ac:dyDescent="0.25">
      <c r="A3506" s="19" t="s">
        <v>4298</v>
      </c>
      <c r="B3506" s="20" t="s">
        <v>4299</v>
      </c>
      <c r="C3506" s="21">
        <v>236.03</v>
      </c>
    </row>
    <row r="3507" spans="1:3" x14ac:dyDescent="0.25">
      <c r="A3507" s="19" t="s">
        <v>4300</v>
      </c>
      <c r="B3507" s="20" t="s">
        <v>4301</v>
      </c>
      <c r="C3507" s="21">
        <v>97.73</v>
      </c>
    </row>
    <row r="3508" spans="1:3" x14ac:dyDescent="0.25">
      <c r="A3508" s="19" t="s">
        <v>4302</v>
      </c>
      <c r="B3508" s="20" t="s">
        <v>4303</v>
      </c>
      <c r="C3508" s="21">
        <v>537.89</v>
      </c>
    </row>
    <row r="3509" spans="1:3" x14ac:dyDescent="0.25">
      <c r="A3509" s="19" t="s">
        <v>4304</v>
      </c>
      <c r="B3509" s="20" t="s">
        <v>4305</v>
      </c>
      <c r="C3509" s="21">
        <v>97.86</v>
      </c>
    </row>
    <row r="3510" spans="1:3" x14ac:dyDescent="0.25">
      <c r="A3510" s="19" t="s">
        <v>4306</v>
      </c>
      <c r="B3510" s="20" t="s">
        <v>4307</v>
      </c>
      <c r="C3510" s="21">
        <v>33.04</v>
      </c>
    </row>
    <row r="3511" spans="1:3" x14ac:dyDescent="0.25">
      <c r="A3511" s="19" t="s">
        <v>4308</v>
      </c>
      <c r="B3511" s="20" t="s">
        <v>4309</v>
      </c>
      <c r="C3511" s="21">
        <v>48.38</v>
      </c>
    </row>
    <row r="3512" spans="1:3" x14ac:dyDescent="0.25">
      <c r="A3512" s="19" t="s">
        <v>4310</v>
      </c>
      <c r="B3512" s="20" t="s">
        <v>4311</v>
      </c>
      <c r="C3512" s="21">
        <v>4.41</v>
      </c>
    </row>
    <row r="3513" spans="1:3" x14ac:dyDescent="0.25">
      <c r="A3513" s="19" t="s">
        <v>4445</v>
      </c>
      <c r="B3513" s="20" t="s">
        <v>4446</v>
      </c>
      <c r="C3513" s="21">
        <v>63.24</v>
      </c>
    </row>
    <row r="3514" spans="1:3" x14ac:dyDescent="0.25">
      <c r="A3514" s="19" t="s">
        <v>6672</v>
      </c>
      <c r="B3514" s="20" t="s">
        <v>6673</v>
      </c>
      <c r="C3514" s="21">
        <v>61.18</v>
      </c>
    </row>
    <row r="3515" spans="1:3" x14ac:dyDescent="0.25">
      <c r="A3515" s="19" t="s">
        <v>4447</v>
      </c>
      <c r="B3515" s="20" t="s">
        <v>4448</v>
      </c>
      <c r="C3515" s="21">
        <v>62.55</v>
      </c>
    </row>
    <row r="3516" spans="1:3" x14ac:dyDescent="0.25">
      <c r="A3516" s="19" t="s">
        <v>4449</v>
      </c>
      <c r="B3516" s="20" t="s">
        <v>4450</v>
      </c>
      <c r="C3516" s="21">
        <v>115.53</v>
      </c>
    </row>
    <row r="3517" spans="1:3" x14ac:dyDescent="0.25">
      <c r="A3517" s="19" t="s">
        <v>4451</v>
      </c>
      <c r="B3517" s="20" t="s">
        <v>4452</v>
      </c>
      <c r="C3517" s="21">
        <v>141.49</v>
      </c>
    </row>
    <row r="3518" spans="1:3" x14ac:dyDescent="0.25">
      <c r="A3518" s="19" t="s">
        <v>4453</v>
      </c>
      <c r="B3518" s="20" t="s">
        <v>4454</v>
      </c>
      <c r="C3518" s="21">
        <v>147.88</v>
      </c>
    </row>
    <row r="3519" spans="1:3" x14ac:dyDescent="0.25">
      <c r="A3519" s="19" t="s">
        <v>4455</v>
      </c>
      <c r="B3519" s="20" t="s">
        <v>4456</v>
      </c>
      <c r="C3519" s="21">
        <v>185.61</v>
      </c>
    </row>
    <row r="3520" spans="1:3" x14ac:dyDescent="0.25">
      <c r="A3520" s="19" t="s">
        <v>4457</v>
      </c>
      <c r="B3520" s="20" t="s">
        <v>4458</v>
      </c>
      <c r="C3520" s="21">
        <v>5.29</v>
      </c>
    </row>
    <row r="3521" spans="1:3" x14ac:dyDescent="0.25">
      <c r="A3521" s="19" t="s">
        <v>4459</v>
      </c>
      <c r="B3521" s="20" t="s">
        <v>7025</v>
      </c>
      <c r="C3521" s="21">
        <v>22.02</v>
      </c>
    </row>
    <row r="3522" spans="1:3" x14ac:dyDescent="0.25">
      <c r="A3522" s="19" t="s">
        <v>4460</v>
      </c>
      <c r="B3522" s="20" t="s">
        <v>4461</v>
      </c>
      <c r="C3522" s="21">
        <v>21.65</v>
      </c>
    </row>
    <row r="3523" spans="1:3" x14ac:dyDescent="0.25">
      <c r="A3523" s="19" t="s">
        <v>7889</v>
      </c>
      <c r="B3523" s="20" t="s">
        <v>7890</v>
      </c>
      <c r="C3523" s="21">
        <v>27.22</v>
      </c>
    </row>
    <row r="3524" spans="1:3" x14ac:dyDescent="0.25">
      <c r="A3524" s="19" t="s">
        <v>7891</v>
      </c>
      <c r="B3524" s="20" t="s">
        <v>7892</v>
      </c>
      <c r="C3524" s="21">
        <v>20.75</v>
      </c>
    </row>
    <row r="3525" spans="1:3" x14ac:dyDescent="0.25">
      <c r="A3525" s="19" t="s">
        <v>4462</v>
      </c>
      <c r="B3525" s="20" t="s">
        <v>4463</v>
      </c>
      <c r="C3525" s="21">
        <v>66.739999999999995</v>
      </c>
    </row>
    <row r="3526" spans="1:3" x14ac:dyDescent="0.25">
      <c r="A3526" s="19" t="s">
        <v>4464</v>
      </c>
      <c r="B3526" s="20" t="s">
        <v>4465</v>
      </c>
      <c r="C3526" s="21">
        <v>24.11</v>
      </c>
    </row>
    <row r="3527" spans="1:3" x14ac:dyDescent="0.25">
      <c r="A3527" s="19" t="s">
        <v>4466</v>
      </c>
      <c r="B3527" s="20" t="s">
        <v>4467</v>
      </c>
      <c r="C3527" s="21">
        <v>30.56</v>
      </c>
    </row>
    <row r="3528" spans="1:3" x14ac:dyDescent="0.25">
      <c r="A3528" s="19" t="s">
        <v>4468</v>
      </c>
      <c r="B3528" s="20" t="s">
        <v>7893</v>
      </c>
      <c r="C3528" s="21">
        <v>21.11</v>
      </c>
    </row>
    <row r="3529" spans="1:3" x14ac:dyDescent="0.25">
      <c r="A3529" s="19" t="s">
        <v>4469</v>
      </c>
      <c r="B3529" s="20" t="s">
        <v>4470</v>
      </c>
      <c r="C3529" s="21">
        <v>68.989999999999995</v>
      </c>
    </row>
    <row r="3530" spans="1:3" x14ac:dyDescent="0.25">
      <c r="A3530" s="19" t="s">
        <v>4471</v>
      </c>
      <c r="B3530" s="20" t="s">
        <v>4472</v>
      </c>
      <c r="C3530" s="21">
        <v>17.75</v>
      </c>
    </row>
    <row r="3531" spans="1:3" x14ac:dyDescent="0.25">
      <c r="A3531" s="19" t="s">
        <v>4473</v>
      </c>
      <c r="B3531" s="20" t="s">
        <v>4474</v>
      </c>
      <c r="C3531" s="21">
        <v>53.92</v>
      </c>
    </row>
    <row r="3532" spans="1:3" x14ac:dyDescent="0.25">
      <c r="A3532" s="19" t="s">
        <v>4475</v>
      </c>
      <c r="B3532" s="20" t="s">
        <v>4476</v>
      </c>
      <c r="C3532" s="21">
        <v>34.04</v>
      </c>
    </row>
    <row r="3533" spans="1:3" x14ac:dyDescent="0.25">
      <c r="A3533" s="19" t="s">
        <v>4477</v>
      </c>
      <c r="B3533" s="20" t="s">
        <v>4478</v>
      </c>
      <c r="C3533" s="21">
        <v>41.49</v>
      </c>
    </row>
    <row r="3534" spans="1:3" x14ac:dyDescent="0.25">
      <c r="A3534" s="19" t="s">
        <v>4479</v>
      </c>
      <c r="B3534" s="20" t="s">
        <v>7894</v>
      </c>
      <c r="C3534" s="21">
        <v>729.9</v>
      </c>
    </row>
    <row r="3535" spans="1:3" x14ac:dyDescent="0.25">
      <c r="A3535" s="19" t="s">
        <v>4480</v>
      </c>
      <c r="B3535" s="20" t="s">
        <v>7895</v>
      </c>
      <c r="C3535" s="21">
        <v>610.74</v>
      </c>
    </row>
    <row r="3536" spans="1:3" x14ac:dyDescent="0.25">
      <c r="A3536" s="19" t="s">
        <v>4481</v>
      </c>
      <c r="B3536" s="20" t="s">
        <v>4482</v>
      </c>
      <c r="C3536" s="21">
        <v>690.36</v>
      </c>
    </row>
    <row r="3537" spans="1:3" x14ac:dyDescent="0.25">
      <c r="A3537" s="19" t="s">
        <v>4483</v>
      </c>
      <c r="B3537" s="20" t="s">
        <v>4484</v>
      </c>
      <c r="C3537" s="21">
        <v>439.85</v>
      </c>
    </row>
    <row r="3538" spans="1:3" x14ac:dyDescent="0.25">
      <c r="A3538" s="19" t="s">
        <v>8629</v>
      </c>
      <c r="B3538" s="20" t="s">
        <v>8630</v>
      </c>
      <c r="C3538" s="21">
        <v>427.71</v>
      </c>
    </row>
    <row r="3539" spans="1:3" x14ac:dyDescent="0.25">
      <c r="A3539" s="19" t="s">
        <v>4485</v>
      </c>
      <c r="B3539" s="20" t="s">
        <v>6342</v>
      </c>
      <c r="C3539" s="21">
        <v>568.95000000000005</v>
      </c>
    </row>
    <row r="3540" spans="1:3" x14ac:dyDescent="0.25">
      <c r="A3540" s="19" t="s">
        <v>4486</v>
      </c>
      <c r="B3540" s="20" t="s">
        <v>7896</v>
      </c>
      <c r="C3540" s="21">
        <v>791.3</v>
      </c>
    </row>
    <row r="3541" spans="1:3" x14ac:dyDescent="0.25">
      <c r="A3541" s="19" t="s">
        <v>4487</v>
      </c>
      <c r="B3541" s="20" t="s">
        <v>4488</v>
      </c>
      <c r="C3541" s="21">
        <v>46.35</v>
      </c>
    </row>
    <row r="3542" spans="1:3" x14ac:dyDescent="0.25">
      <c r="A3542" s="19" t="s">
        <v>4489</v>
      </c>
      <c r="B3542" s="20" t="s">
        <v>4490</v>
      </c>
      <c r="C3542" s="21">
        <v>87.76</v>
      </c>
    </row>
    <row r="3543" spans="1:3" x14ac:dyDescent="0.25">
      <c r="A3543" s="19" t="s">
        <v>4491</v>
      </c>
      <c r="B3543" s="20" t="s">
        <v>4492</v>
      </c>
      <c r="C3543" s="21">
        <v>61.69</v>
      </c>
    </row>
    <row r="3544" spans="1:3" x14ac:dyDescent="0.25">
      <c r="A3544" s="19" t="s">
        <v>4493</v>
      </c>
      <c r="B3544" s="20" t="s">
        <v>4494</v>
      </c>
      <c r="C3544" s="21">
        <v>61.69</v>
      </c>
    </row>
    <row r="3545" spans="1:3" x14ac:dyDescent="0.25">
      <c r="A3545" s="19" t="s">
        <v>4495</v>
      </c>
      <c r="B3545" s="20" t="s">
        <v>4496</v>
      </c>
      <c r="C3545" s="21">
        <v>13.13</v>
      </c>
    </row>
    <row r="3546" spans="1:3" x14ac:dyDescent="0.25">
      <c r="A3546" s="19" t="s">
        <v>4497</v>
      </c>
      <c r="B3546" s="20" t="s">
        <v>4498</v>
      </c>
      <c r="C3546" s="21">
        <v>10.99</v>
      </c>
    </row>
    <row r="3547" spans="1:3" x14ac:dyDescent="0.25">
      <c r="A3547" s="19" t="s">
        <v>4499</v>
      </c>
      <c r="B3547" s="20" t="s">
        <v>4500</v>
      </c>
      <c r="C3547" s="21">
        <v>2.06</v>
      </c>
    </row>
    <row r="3548" spans="1:3" x14ac:dyDescent="0.25">
      <c r="A3548" s="19" t="s">
        <v>4501</v>
      </c>
      <c r="B3548" s="20" t="s">
        <v>4502</v>
      </c>
      <c r="C3548" s="21">
        <v>9.92</v>
      </c>
    </row>
    <row r="3549" spans="1:3" x14ac:dyDescent="0.25">
      <c r="A3549" s="19" t="s">
        <v>4503</v>
      </c>
      <c r="B3549" s="20" t="s">
        <v>4504</v>
      </c>
      <c r="C3549" s="21">
        <v>245.88</v>
      </c>
    </row>
    <row r="3550" spans="1:3" x14ac:dyDescent="0.25">
      <c r="A3550" s="19" t="s">
        <v>4505</v>
      </c>
      <c r="B3550" s="20" t="s">
        <v>8771</v>
      </c>
      <c r="C3550" s="21">
        <v>243.27</v>
      </c>
    </row>
    <row r="3551" spans="1:3" x14ac:dyDescent="0.25">
      <c r="A3551" s="19" t="s">
        <v>4506</v>
      </c>
      <c r="B3551" s="20" t="s">
        <v>4507</v>
      </c>
      <c r="C3551" s="21">
        <v>153.85</v>
      </c>
    </row>
    <row r="3552" spans="1:3" x14ac:dyDescent="0.25">
      <c r="A3552" s="19" t="s">
        <v>4508</v>
      </c>
      <c r="B3552" s="20" t="s">
        <v>4509</v>
      </c>
      <c r="C3552" s="21">
        <v>0.37</v>
      </c>
    </row>
    <row r="3553" spans="1:3" x14ac:dyDescent="0.25">
      <c r="A3553" s="19" t="s">
        <v>4510</v>
      </c>
      <c r="B3553" s="20" t="s">
        <v>4511</v>
      </c>
      <c r="C3553" s="21">
        <v>122.47</v>
      </c>
    </row>
    <row r="3554" spans="1:3" x14ac:dyDescent="0.25">
      <c r="A3554" s="19" t="s">
        <v>4512</v>
      </c>
      <c r="B3554" s="20" t="s">
        <v>4513</v>
      </c>
      <c r="C3554" s="21">
        <v>146.16</v>
      </c>
    </row>
    <row r="3555" spans="1:3" x14ac:dyDescent="0.25">
      <c r="A3555" s="19" t="s">
        <v>4514</v>
      </c>
      <c r="B3555" s="20" t="s">
        <v>4515</v>
      </c>
      <c r="C3555" s="21">
        <v>202.64</v>
      </c>
    </row>
    <row r="3556" spans="1:3" x14ac:dyDescent="0.25">
      <c r="A3556" s="19" t="s">
        <v>4516</v>
      </c>
      <c r="B3556" s="20" t="s">
        <v>8957</v>
      </c>
      <c r="C3556" s="21">
        <v>13.8</v>
      </c>
    </row>
    <row r="3557" spans="1:3" x14ac:dyDescent="0.25">
      <c r="A3557" s="19" t="s">
        <v>4517</v>
      </c>
      <c r="B3557" s="20" t="s">
        <v>4518</v>
      </c>
      <c r="C3557" s="21">
        <v>139.36000000000001</v>
      </c>
    </row>
    <row r="3558" spans="1:3" x14ac:dyDescent="0.25">
      <c r="A3558" s="19" t="s">
        <v>4519</v>
      </c>
      <c r="B3558" s="20" t="s">
        <v>4520</v>
      </c>
      <c r="C3558" s="21">
        <v>186.21</v>
      </c>
    </row>
    <row r="3559" spans="1:3" x14ac:dyDescent="0.25">
      <c r="A3559" s="19" t="s">
        <v>4521</v>
      </c>
      <c r="B3559" s="20" t="s">
        <v>4522</v>
      </c>
      <c r="C3559" s="21">
        <v>88.94</v>
      </c>
    </row>
    <row r="3560" spans="1:3" x14ac:dyDescent="0.25">
      <c r="A3560" s="19" t="s">
        <v>4523</v>
      </c>
      <c r="B3560" s="20" t="s">
        <v>4524</v>
      </c>
      <c r="C3560" s="21">
        <v>10.35</v>
      </c>
    </row>
    <row r="3561" spans="1:3" x14ac:dyDescent="0.25">
      <c r="A3561" s="19" t="s">
        <v>4525</v>
      </c>
      <c r="B3561" s="20" t="s">
        <v>4526</v>
      </c>
      <c r="C3561" s="21">
        <v>116.96</v>
      </c>
    </row>
    <row r="3562" spans="1:3" x14ac:dyDescent="0.25">
      <c r="A3562" s="19" t="s">
        <v>4527</v>
      </c>
      <c r="B3562" s="20" t="s">
        <v>4528</v>
      </c>
      <c r="C3562" s="21">
        <v>14.44</v>
      </c>
    </row>
    <row r="3563" spans="1:3" x14ac:dyDescent="0.25">
      <c r="A3563" s="19" t="s">
        <v>4529</v>
      </c>
      <c r="B3563" s="20" t="s">
        <v>4530</v>
      </c>
      <c r="C3563" s="21">
        <v>25.44</v>
      </c>
    </row>
    <row r="3564" spans="1:3" x14ac:dyDescent="0.25">
      <c r="A3564" s="19" t="s">
        <v>4531</v>
      </c>
      <c r="B3564" s="20" t="s">
        <v>4532</v>
      </c>
      <c r="C3564" s="21">
        <v>70.52</v>
      </c>
    </row>
    <row r="3565" spans="1:3" x14ac:dyDescent="0.25">
      <c r="A3565" s="19" t="s">
        <v>4533</v>
      </c>
      <c r="B3565" s="20" t="s">
        <v>4534</v>
      </c>
      <c r="C3565" s="21">
        <v>15.7</v>
      </c>
    </row>
    <row r="3566" spans="1:3" x14ac:dyDescent="0.25">
      <c r="A3566" s="19" t="s">
        <v>4535</v>
      </c>
      <c r="B3566" s="20" t="s">
        <v>4536</v>
      </c>
      <c r="C3566" s="21">
        <v>55.4</v>
      </c>
    </row>
    <row r="3567" spans="1:3" x14ac:dyDescent="0.25">
      <c r="A3567" s="19" t="s">
        <v>4537</v>
      </c>
      <c r="B3567" s="20" t="s">
        <v>4538</v>
      </c>
      <c r="C3567" s="21">
        <v>20.51</v>
      </c>
    </row>
    <row r="3568" spans="1:3" x14ac:dyDescent="0.25">
      <c r="A3568" s="19" t="s">
        <v>4539</v>
      </c>
      <c r="B3568" s="20" t="s">
        <v>6671</v>
      </c>
      <c r="C3568" s="21">
        <v>68.89</v>
      </c>
    </row>
    <row r="3569" spans="1:3" x14ac:dyDescent="0.25">
      <c r="A3569" s="19" t="s">
        <v>4540</v>
      </c>
      <c r="B3569" s="20" t="s">
        <v>6343</v>
      </c>
      <c r="C3569" s="21">
        <v>1.01</v>
      </c>
    </row>
    <row r="3570" spans="1:3" x14ac:dyDescent="0.25">
      <c r="A3570" s="19" t="s">
        <v>4541</v>
      </c>
      <c r="B3570" s="20" t="s">
        <v>4542</v>
      </c>
      <c r="C3570" s="21">
        <v>358.01</v>
      </c>
    </row>
    <row r="3571" spans="1:3" x14ac:dyDescent="0.25">
      <c r="A3571" s="19" t="s">
        <v>4543</v>
      </c>
      <c r="B3571" s="20" t="s">
        <v>8958</v>
      </c>
      <c r="C3571" s="21">
        <v>417.11</v>
      </c>
    </row>
    <row r="3572" spans="1:3" x14ac:dyDescent="0.25">
      <c r="A3572" s="19" t="s">
        <v>4544</v>
      </c>
      <c r="B3572" s="20" t="s">
        <v>6670</v>
      </c>
      <c r="C3572" s="21">
        <v>126.48</v>
      </c>
    </row>
    <row r="3573" spans="1:3" x14ac:dyDescent="0.25">
      <c r="A3573" s="19" t="s">
        <v>4545</v>
      </c>
      <c r="B3573" s="20" t="s">
        <v>7897</v>
      </c>
      <c r="C3573" s="21">
        <v>1.08</v>
      </c>
    </row>
    <row r="3574" spans="1:3" x14ac:dyDescent="0.25">
      <c r="A3574" s="19" t="s">
        <v>7898</v>
      </c>
      <c r="B3574" s="20" t="s">
        <v>7899</v>
      </c>
      <c r="C3574" s="21">
        <v>2.76</v>
      </c>
    </row>
    <row r="3575" spans="1:3" x14ac:dyDescent="0.25">
      <c r="A3575" s="19" t="s">
        <v>4546</v>
      </c>
      <c r="B3575" s="20" t="s">
        <v>8959</v>
      </c>
      <c r="C3575" s="21">
        <v>536.79999999999995</v>
      </c>
    </row>
    <row r="3576" spans="1:3" x14ac:dyDescent="0.25">
      <c r="A3576" s="19" t="s">
        <v>4547</v>
      </c>
      <c r="B3576" s="20" t="s">
        <v>8960</v>
      </c>
      <c r="C3576" s="21">
        <v>113.07</v>
      </c>
    </row>
    <row r="3577" spans="1:3" x14ac:dyDescent="0.25">
      <c r="A3577" s="19" t="s">
        <v>4548</v>
      </c>
      <c r="B3577" s="20" t="s">
        <v>8961</v>
      </c>
      <c r="C3577" s="21">
        <v>109.97</v>
      </c>
    </row>
    <row r="3578" spans="1:3" x14ac:dyDescent="0.25">
      <c r="A3578" s="19" t="s">
        <v>6344</v>
      </c>
      <c r="B3578" s="20" t="s">
        <v>6345</v>
      </c>
      <c r="C3578" s="21">
        <v>454.01</v>
      </c>
    </row>
    <row r="3579" spans="1:3" x14ac:dyDescent="0.25">
      <c r="A3579" s="19" t="s">
        <v>4549</v>
      </c>
      <c r="B3579" s="20" t="s">
        <v>4550</v>
      </c>
      <c r="C3579" s="21">
        <v>571.67999999999995</v>
      </c>
    </row>
    <row r="3580" spans="1:3" x14ac:dyDescent="0.25">
      <c r="A3580" s="19" t="s">
        <v>4551</v>
      </c>
      <c r="B3580" s="20" t="s">
        <v>7083</v>
      </c>
      <c r="C3580" s="21">
        <v>64.41</v>
      </c>
    </row>
    <row r="3581" spans="1:3" x14ac:dyDescent="0.25">
      <c r="A3581" s="19" t="s">
        <v>4552</v>
      </c>
      <c r="B3581" s="20" t="s">
        <v>6977</v>
      </c>
      <c r="C3581" s="21">
        <v>68.89</v>
      </c>
    </row>
    <row r="3582" spans="1:3" x14ac:dyDescent="0.25">
      <c r="A3582" s="19" t="s">
        <v>4553</v>
      </c>
      <c r="B3582" s="20" t="s">
        <v>4554</v>
      </c>
      <c r="C3582" s="21">
        <v>1.74</v>
      </c>
    </row>
    <row r="3583" spans="1:3" x14ac:dyDescent="0.25">
      <c r="A3583" s="19" t="s">
        <v>4555</v>
      </c>
      <c r="B3583" s="20" t="s">
        <v>4556</v>
      </c>
      <c r="C3583" s="21">
        <v>281.45</v>
      </c>
    </row>
    <row r="3584" spans="1:3" x14ac:dyDescent="0.25">
      <c r="A3584" s="19" t="s">
        <v>4557</v>
      </c>
      <c r="B3584" s="20" t="s">
        <v>6676</v>
      </c>
      <c r="C3584" s="21">
        <v>1.91</v>
      </c>
    </row>
    <row r="3585" spans="1:3" x14ac:dyDescent="0.25">
      <c r="A3585" s="19" t="s">
        <v>4558</v>
      </c>
      <c r="B3585" s="20" t="s">
        <v>8631</v>
      </c>
      <c r="C3585" s="21">
        <v>1.7</v>
      </c>
    </row>
    <row r="3586" spans="1:3" x14ac:dyDescent="0.25">
      <c r="A3586" s="19" t="s">
        <v>4559</v>
      </c>
      <c r="B3586" s="20" t="s">
        <v>4560</v>
      </c>
      <c r="C3586" s="21">
        <v>1.72</v>
      </c>
    </row>
    <row r="3587" spans="1:3" x14ac:dyDescent="0.25">
      <c r="A3587" s="19" t="s">
        <v>4561</v>
      </c>
      <c r="B3587" s="20" t="s">
        <v>4562</v>
      </c>
      <c r="C3587" s="21">
        <v>0.65</v>
      </c>
    </row>
    <row r="3588" spans="1:3" x14ac:dyDescent="0.25">
      <c r="A3588" s="19" t="s">
        <v>4563</v>
      </c>
      <c r="B3588" s="20" t="s">
        <v>4564</v>
      </c>
      <c r="C3588" s="21">
        <v>328.25</v>
      </c>
    </row>
    <row r="3589" spans="1:3" x14ac:dyDescent="0.25">
      <c r="A3589" s="19" t="s">
        <v>4565</v>
      </c>
      <c r="B3589" s="20" t="s">
        <v>4566</v>
      </c>
      <c r="C3589" s="21">
        <v>252.22</v>
      </c>
    </row>
    <row r="3590" spans="1:3" x14ac:dyDescent="0.25">
      <c r="A3590" s="19" t="s">
        <v>4567</v>
      </c>
      <c r="B3590" s="20" t="s">
        <v>4568</v>
      </c>
      <c r="C3590" s="21">
        <v>102.04</v>
      </c>
    </row>
    <row r="3591" spans="1:3" x14ac:dyDescent="0.25">
      <c r="A3591" s="19" t="s">
        <v>4569</v>
      </c>
      <c r="B3591" s="20" t="s">
        <v>7900</v>
      </c>
      <c r="C3591" s="21">
        <v>4.99</v>
      </c>
    </row>
    <row r="3592" spans="1:3" x14ac:dyDescent="0.25">
      <c r="A3592" s="19" t="s">
        <v>4570</v>
      </c>
      <c r="B3592" s="20" t="s">
        <v>4571</v>
      </c>
      <c r="C3592" s="21">
        <v>3.85</v>
      </c>
    </row>
    <row r="3593" spans="1:3" x14ac:dyDescent="0.25">
      <c r="A3593" s="19" t="s">
        <v>4572</v>
      </c>
      <c r="B3593" s="20" t="s">
        <v>4573</v>
      </c>
      <c r="C3593" s="21">
        <v>4.41</v>
      </c>
    </row>
    <row r="3594" spans="1:3" x14ac:dyDescent="0.25">
      <c r="A3594" s="19" t="s">
        <v>4574</v>
      </c>
      <c r="B3594" s="20" t="s">
        <v>4575</v>
      </c>
      <c r="C3594" s="21">
        <v>103.53</v>
      </c>
    </row>
    <row r="3595" spans="1:3" x14ac:dyDescent="0.25">
      <c r="A3595" s="19" t="s">
        <v>4576</v>
      </c>
      <c r="B3595" s="20" t="s">
        <v>4577</v>
      </c>
      <c r="C3595" s="21">
        <v>119.76</v>
      </c>
    </row>
    <row r="3596" spans="1:3" x14ac:dyDescent="0.25">
      <c r="A3596" s="19" t="s">
        <v>4578</v>
      </c>
      <c r="B3596" s="20" t="s">
        <v>6346</v>
      </c>
      <c r="C3596" s="21">
        <v>108.12</v>
      </c>
    </row>
    <row r="3597" spans="1:3" x14ac:dyDescent="0.25">
      <c r="A3597" s="19" t="s">
        <v>4579</v>
      </c>
      <c r="B3597" s="20" t="s">
        <v>6347</v>
      </c>
      <c r="C3597" s="21">
        <v>131.88999999999999</v>
      </c>
    </row>
    <row r="3598" spans="1:3" x14ac:dyDescent="0.25">
      <c r="A3598" s="19" t="s">
        <v>4580</v>
      </c>
      <c r="B3598" s="20" t="s">
        <v>4581</v>
      </c>
      <c r="C3598" s="21">
        <v>0.39</v>
      </c>
    </row>
    <row r="3599" spans="1:3" x14ac:dyDescent="0.25">
      <c r="A3599" s="19" t="s">
        <v>4582</v>
      </c>
      <c r="B3599" s="20" t="s">
        <v>4586</v>
      </c>
      <c r="C3599" s="21">
        <v>124.94</v>
      </c>
    </row>
    <row r="3600" spans="1:3" x14ac:dyDescent="0.25">
      <c r="A3600" s="19" t="s">
        <v>4583</v>
      </c>
      <c r="B3600" s="20" t="s">
        <v>4584</v>
      </c>
      <c r="C3600" s="21">
        <v>188.73</v>
      </c>
    </row>
    <row r="3601" spans="1:3" x14ac:dyDescent="0.25">
      <c r="A3601" s="19" t="s">
        <v>4585</v>
      </c>
      <c r="B3601" s="20" t="s">
        <v>4586</v>
      </c>
      <c r="C3601" s="21">
        <v>92.48</v>
      </c>
    </row>
    <row r="3602" spans="1:3" x14ac:dyDescent="0.25">
      <c r="A3602" s="19" t="s">
        <v>4587</v>
      </c>
      <c r="B3602" s="20" t="s">
        <v>4588</v>
      </c>
      <c r="C3602" s="21">
        <v>16.36</v>
      </c>
    </row>
    <row r="3603" spans="1:3" x14ac:dyDescent="0.25">
      <c r="A3603" s="19" t="s">
        <v>4589</v>
      </c>
      <c r="B3603" s="20" t="s">
        <v>4590</v>
      </c>
      <c r="C3603" s="21">
        <v>24.1</v>
      </c>
    </row>
    <row r="3604" spans="1:3" x14ac:dyDescent="0.25">
      <c r="A3604" s="19" t="s">
        <v>4591</v>
      </c>
      <c r="B3604" s="20" t="s">
        <v>4592</v>
      </c>
      <c r="C3604" s="21">
        <v>14.81</v>
      </c>
    </row>
    <row r="3605" spans="1:3" x14ac:dyDescent="0.25">
      <c r="A3605" s="19" t="s">
        <v>4593</v>
      </c>
      <c r="B3605" s="20" t="s">
        <v>4594</v>
      </c>
      <c r="C3605" s="21">
        <v>82.92</v>
      </c>
    </row>
    <row r="3606" spans="1:3" x14ac:dyDescent="0.25">
      <c r="A3606" s="19" t="s">
        <v>4595</v>
      </c>
      <c r="B3606" s="20" t="s">
        <v>4596</v>
      </c>
      <c r="C3606" s="21">
        <v>10.15</v>
      </c>
    </row>
    <row r="3607" spans="1:3" x14ac:dyDescent="0.25">
      <c r="A3607" s="19" t="s">
        <v>4597</v>
      </c>
      <c r="B3607" s="20" t="s">
        <v>4598</v>
      </c>
      <c r="C3607" s="21">
        <v>17.75</v>
      </c>
    </row>
    <row r="3608" spans="1:3" x14ac:dyDescent="0.25">
      <c r="A3608" s="19" t="s">
        <v>4599</v>
      </c>
      <c r="B3608" s="20" t="s">
        <v>4600</v>
      </c>
      <c r="C3608" s="21">
        <v>16.59</v>
      </c>
    </row>
    <row r="3609" spans="1:3" x14ac:dyDescent="0.25">
      <c r="A3609" s="19" t="s">
        <v>4601</v>
      </c>
      <c r="B3609" s="20" t="s">
        <v>4602</v>
      </c>
      <c r="C3609" s="21">
        <v>143.62</v>
      </c>
    </row>
    <row r="3610" spans="1:3" x14ac:dyDescent="0.25">
      <c r="A3610" s="19" t="s">
        <v>4603</v>
      </c>
      <c r="B3610" s="20" t="s">
        <v>4604</v>
      </c>
      <c r="C3610" s="21">
        <v>125.37</v>
      </c>
    </row>
    <row r="3611" spans="1:3" x14ac:dyDescent="0.25">
      <c r="A3611" s="19" t="s">
        <v>4605</v>
      </c>
      <c r="B3611" s="20" t="s">
        <v>4606</v>
      </c>
      <c r="C3611" s="21">
        <v>7.47</v>
      </c>
    </row>
    <row r="3612" spans="1:3" x14ac:dyDescent="0.25">
      <c r="A3612" s="19" t="s">
        <v>4607</v>
      </c>
      <c r="B3612" s="20" t="s">
        <v>4608</v>
      </c>
      <c r="C3612" s="21">
        <v>100.08</v>
      </c>
    </row>
    <row r="3613" spans="1:3" x14ac:dyDescent="0.25">
      <c r="A3613" s="19" t="s">
        <v>4609</v>
      </c>
      <c r="B3613" s="20" t="s">
        <v>4610</v>
      </c>
      <c r="C3613" s="21">
        <v>30.58</v>
      </c>
    </row>
    <row r="3614" spans="1:3" x14ac:dyDescent="0.25">
      <c r="A3614" s="19" t="s">
        <v>4611</v>
      </c>
      <c r="B3614" s="20" t="s">
        <v>4612</v>
      </c>
      <c r="C3614" s="21">
        <v>0.32</v>
      </c>
    </row>
    <row r="3615" spans="1:3" x14ac:dyDescent="0.25">
      <c r="A3615" s="19" t="s">
        <v>6348</v>
      </c>
      <c r="B3615" s="20" t="s">
        <v>6349</v>
      </c>
      <c r="C3615" s="21">
        <v>163.84</v>
      </c>
    </row>
    <row r="3616" spans="1:3" x14ac:dyDescent="0.25">
      <c r="A3616" s="19" t="s">
        <v>4613</v>
      </c>
      <c r="B3616" s="20" t="s">
        <v>7901</v>
      </c>
      <c r="C3616" s="21">
        <v>160.21</v>
      </c>
    </row>
    <row r="3617" spans="1:3" x14ac:dyDescent="0.25">
      <c r="A3617" s="19" t="s">
        <v>4614</v>
      </c>
      <c r="B3617" s="20" t="s">
        <v>4615</v>
      </c>
      <c r="C3617" s="21">
        <v>4.97</v>
      </c>
    </row>
    <row r="3618" spans="1:3" x14ac:dyDescent="0.25">
      <c r="A3618" s="19" t="s">
        <v>4616</v>
      </c>
      <c r="B3618" s="20" t="s">
        <v>4617</v>
      </c>
      <c r="C3618" s="21">
        <v>5.58</v>
      </c>
    </row>
    <row r="3619" spans="1:3" x14ac:dyDescent="0.25">
      <c r="A3619" s="19" t="s">
        <v>4618</v>
      </c>
      <c r="B3619" s="20" t="s">
        <v>4619</v>
      </c>
      <c r="C3619" s="21">
        <v>86.98</v>
      </c>
    </row>
    <row r="3620" spans="1:3" x14ac:dyDescent="0.25">
      <c r="A3620" s="19" t="s">
        <v>4620</v>
      </c>
      <c r="B3620" s="20" t="s">
        <v>4621</v>
      </c>
      <c r="C3620" s="21">
        <v>127.33</v>
      </c>
    </row>
    <row r="3621" spans="1:3" x14ac:dyDescent="0.25">
      <c r="A3621" s="19" t="s">
        <v>4622</v>
      </c>
      <c r="B3621" s="20" t="s">
        <v>4623</v>
      </c>
      <c r="C3621" s="21">
        <v>111.47</v>
      </c>
    </row>
    <row r="3622" spans="1:3" x14ac:dyDescent="0.25">
      <c r="A3622" s="19" t="s">
        <v>4624</v>
      </c>
      <c r="B3622" s="20" t="s">
        <v>4625</v>
      </c>
      <c r="C3622" s="21">
        <v>130.55000000000001</v>
      </c>
    </row>
    <row r="3623" spans="1:3" x14ac:dyDescent="0.25">
      <c r="A3623" s="19" t="s">
        <v>4626</v>
      </c>
      <c r="B3623" s="20" t="s">
        <v>4627</v>
      </c>
      <c r="C3623" s="21">
        <v>156.74</v>
      </c>
    </row>
    <row r="3624" spans="1:3" x14ac:dyDescent="0.25">
      <c r="A3624" s="19" t="s">
        <v>4628</v>
      </c>
      <c r="B3624" s="20" t="s">
        <v>4629</v>
      </c>
      <c r="C3624" s="21">
        <v>91.83</v>
      </c>
    </row>
    <row r="3625" spans="1:3" x14ac:dyDescent="0.25">
      <c r="A3625" s="19" t="s">
        <v>4630</v>
      </c>
      <c r="B3625" s="20" t="s">
        <v>4631</v>
      </c>
      <c r="C3625" s="21">
        <v>86.98</v>
      </c>
    </row>
    <row r="3626" spans="1:3" x14ac:dyDescent="0.25">
      <c r="A3626" s="19" t="s">
        <v>4632</v>
      </c>
      <c r="B3626" s="20" t="s">
        <v>4633</v>
      </c>
      <c r="C3626" s="21">
        <v>131.38999999999999</v>
      </c>
    </row>
    <row r="3627" spans="1:3" x14ac:dyDescent="0.25">
      <c r="A3627" s="19" t="s">
        <v>4634</v>
      </c>
      <c r="B3627" s="20" t="s">
        <v>4635</v>
      </c>
      <c r="C3627" s="21">
        <v>11.06</v>
      </c>
    </row>
    <row r="3628" spans="1:3" x14ac:dyDescent="0.25">
      <c r="A3628" s="19" t="s">
        <v>4636</v>
      </c>
      <c r="B3628" s="20" t="s">
        <v>8772</v>
      </c>
      <c r="C3628" s="21">
        <v>0.39</v>
      </c>
    </row>
    <row r="3629" spans="1:3" x14ac:dyDescent="0.25">
      <c r="A3629" s="19" t="s">
        <v>4637</v>
      </c>
      <c r="B3629" s="20" t="s">
        <v>4638</v>
      </c>
      <c r="C3629" s="21">
        <v>88.79</v>
      </c>
    </row>
    <row r="3630" spans="1:3" x14ac:dyDescent="0.25">
      <c r="A3630" s="19" t="s">
        <v>4639</v>
      </c>
      <c r="B3630" s="20" t="s">
        <v>4640</v>
      </c>
      <c r="C3630" s="21">
        <v>9.17</v>
      </c>
    </row>
    <row r="3631" spans="1:3" x14ac:dyDescent="0.25">
      <c r="A3631" s="19" t="s">
        <v>4641</v>
      </c>
      <c r="B3631" s="20" t="s">
        <v>4642</v>
      </c>
      <c r="C3631" s="21">
        <v>8.27</v>
      </c>
    </row>
    <row r="3632" spans="1:3" x14ac:dyDescent="0.25">
      <c r="A3632" s="19" t="s">
        <v>4643</v>
      </c>
      <c r="B3632" s="20" t="s">
        <v>4644</v>
      </c>
      <c r="C3632" s="21">
        <v>7.89</v>
      </c>
    </row>
    <row r="3633" spans="1:3" x14ac:dyDescent="0.25">
      <c r="A3633" s="19" t="s">
        <v>4645</v>
      </c>
      <c r="B3633" s="20" t="s">
        <v>4646</v>
      </c>
      <c r="C3633" s="21">
        <v>8.0500000000000007</v>
      </c>
    </row>
    <row r="3634" spans="1:3" x14ac:dyDescent="0.25">
      <c r="A3634" s="19" t="s">
        <v>4647</v>
      </c>
      <c r="B3634" s="20" t="s">
        <v>4648</v>
      </c>
      <c r="C3634" s="21">
        <v>7.81</v>
      </c>
    </row>
    <row r="3635" spans="1:3" x14ac:dyDescent="0.25">
      <c r="A3635" s="19" t="s">
        <v>6350</v>
      </c>
      <c r="B3635" s="20" t="s">
        <v>6351</v>
      </c>
      <c r="C3635" s="21">
        <v>122.31</v>
      </c>
    </row>
    <row r="3636" spans="1:3" x14ac:dyDescent="0.25">
      <c r="A3636" s="19" t="s">
        <v>4649</v>
      </c>
      <c r="B3636" s="20" t="s">
        <v>4650</v>
      </c>
      <c r="C3636" s="21">
        <v>6</v>
      </c>
    </row>
    <row r="3637" spans="1:3" x14ac:dyDescent="0.25">
      <c r="A3637" s="19" t="s">
        <v>4651</v>
      </c>
      <c r="B3637" s="20" t="s">
        <v>4652</v>
      </c>
      <c r="C3637" s="21">
        <v>25.46</v>
      </c>
    </row>
    <row r="3638" spans="1:3" x14ac:dyDescent="0.25">
      <c r="A3638" s="19" t="s">
        <v>4653</v>
      </c>
      <c r="B3638" s="20" t="s">
        <v>4654</v>
      </c>
      <c r="C3638" s="21">
        <v>0.67</v>
      </c>
    </row>
    <row r="3639" spans="1:3" x14ac:dyDescent="0.25">
      <c r="A3639" s="19" t="s">
        <v>4655</v>
      </c>
      <c r="B3639" s="20" t="s">
        <v>4656</v>
      </c>
      <c r="C3639" s="21">
        <v>0.61</v>
      </c>
    </row>
    <row r="3640" spans="1:3" x14ac:dyDescent="0.25">
      <c r="A3640" s="19" t="s">
        <v>4657</v>
      </c>
      <c r="B3640" s="20" t="s">
        <v>4658</v>
      </c>
      <c r="C3640" s="21">
        <v>14.08</v>
      </c>
    </row>
    <row r="3641" spans="1:3" x14ac:dyDescent="0.25">
      <c r="A3641" s="19" t="s">
        <v>4659</v>
      </c>
      <c r="B3641" s="20" t="s">
        <v>4660</v>
      </c>
      <c r="C3641" s="21">
        <v>39.54</v>
      </c>
    </row>
    <row r="3642" spans="1:3" x14ac:dyDescent="0.25">
      <c r="A3642" s="19" t="s">
        <v>4661</v>
      </c>
      <c r="B3642" s="20" t="s">
        <v>4662</v>
      </c>
      <c r="C3642" s="21">
        <v>22.85</v>
      </c>
    </row>
    <row r="3643" spans="1:3" x14ac:dyDescent="0.25">
      <c r="A3643" s="19" t="s">
        <v>4663</v>
      </c>
      <c r="B3643" s="20" t="s">
        <v>4664</v>
      </c>
      <c r="C3643" s="21">
        <v>27.31</v>
      </c>
    </row>
    <row r="3644" spans="1:3" x14ac:dyDescent="0.25">
      <c r="A3644" s="19" t="s">
        <v>4665</v>
      </c>
      <c r="B3644" s="20" t="s">
        <v>4666</v>
      </c>
      <c r="C3644" s="21">
        <v>29.97</v>
      </c>
    </row>
    <row r="3645" spans="1:3" x14ac:dyDescent="0.25">
      <c r="A3645" s="19" t="s">
        <v>4667</v>
      </c>
      <c r="B3645" s="20" t="s">
        <v>4668</v>
      </c>
      <c r="C3645" s="21">
        <v>9.75</v>
      </c>
    </row>
    <row r="3646" spans="1:3" x14ac:dyDescent="0.25">
      <c r="A3646" s="19" t="s">
        <v>4669</v>
      </c>
      <c r="B3646" s="20" t="s">
        <v>4670</v>
      </c>
      <c r="C3646" s="21">
        <v>256.08</v>
      </c>
    </row>
    <row r="3647" spans="1:3" x14ac:dyDescent="0.25">
      <c r="A3647" s="19" t="s">
        <v>4671</v>
      </c>
      <c r="B3647" s="20" t="s">
        <v>8208</v>
      </c>
      <c r="C3647" s="21">
        <v>13.26</v>
      </c>
    </row>
    <row r="3648" spans="1:3" x14ac:dyDescent="0.25">
      <c r="A3648" s="19" t="s">
        <v>4672</v>
      </c>
      <c r="B3648" s="20" t="s">
        <v>6410</v>
      </c>
      <c r="C3648" s="21">
        <v>29.15</v>
      </c>
    </row>
    <row r="3649" spans="1:3" x14ac:dyDescent="0.25">
      <c r="A3649" s="19" t="s">
        <v>4673</v>
      </c>
      <c r="B3649" s="20" t="s">
        <v>4674</v>
      </c>
      <c r="C3649" s="21">
        <v>26.39</v>
      </c>
    </row>
    <row r="3650" spans="1:3" x14ac:dyDescent="0.25">
      <c r="A3650" s="19" t="s">
        <v>4675</v>
      </c>
      <c r="B3650" s="20" t="s">
        <v>4676</v>
      </c>
      <c r="C3650" s="21">
        <v>22.37</v>
      </c>
    </row>
    <row r="3651" spans="1:3" x14ac:dyDescent="0.25">
      <c r="A3651" s="19" t="s">
        <v>4677</v>
      </c>
      <c r="B3651" s="20" t="s">
        <v>4678</v>
      </c>
      <c r="C3651" s="21">
        <v>38.08</v>
      </c>
    </row>
    <row r="3652" spans="1:3" x14ac:dyDescent="0.25">
      <c r="A3652" s="19" t="s">
        <v>4679</v>
      </c>
      <c r="B3652" s="20" t="s">
        <v>4680</v>
      </c>
      <c r="C3652" s="21">
        <v>41.93</v>
      </c>
    </row>
    <row r="3653" spans="1:3" x14ac:dyDescent="0.25">
      <c r="A3653" s="19" t="s">
        <v>4681</v>
      </c>
      <c r="B3653" s="20" t="s">
        <v>4682</v>
      </c>
      <c r="C3653" s="21">
        <v>2.73</v>
      </c>
    </row>
    <row r="3654" spans="1:3" x14ac:dyDescent="0.25">
      <c r="A3654" s="19" t="s">
        <v>4683</v>
      </c>
      <c r="B3654" s="20" t="s">
        <v>4684</v>
      </c>
      <c r="C3654" s="21">
        <v>12.76</v>
      </c>
    </row>
    <row r="3655" spans="1:3" x14ac:dyDescent="0.25">
      <c r="A3655" s="19" t="s">
        <v>4685</v>
      </c>
      <c r="B3655" s="20" t="s">
        <v>4686</v>
      </c>
      <c r="C3655" s="21">
        <v>79.58</v>
      </c>
    </row>
    <row r="3656" spans="1:3" x14ac:dyDescent="0.25">
      <c r="A3656" s="19" t="s">
        <v>4687</v>
      </c>
      <c r="B3656" s="20" t="s">
        <v>4688</v>
      </c>
      <c r="C3656" s="21">
        <v>35.450000000000003</v>
      </c>
    </row>
    <row r="3657" spans="1:3" x14ac:dyDescent="0.25">
      <c r="A3657" s="19" t="s">
        <v>4689</v>
      </c>
      <c r="B3657" s="20" t="s">
        <v>4690</v>
      </c>
      <c r="C3657" s="21">
        <v>8.89</v>
      </c>
    </row>
    <row r="3658" spans="1:3" x14ac:dyDescent="0.25">
      <c r="A3658" s="19" t="s">
        <v>4691</v>
      </c>
      <c r="B3658" s="20" t="s">
        <v>4692</v>
      </c>
      <c r="C3658" s="21">
        <v>7.76</v>
      </c>
    </row>
    <row r="3659" spans="1:3" x14ac:dyDescent="0.25">
      <c r="A3659" s="19" t="s">
        <v>4693</v>
      </c>
      <c r="B3659" s="20" t="s">
        <v>4694</v>
      </c>
      <c r="C3659" s="21">
        <v>15.48</v>
      </c>
    </row>
    <row r="3660" spans="1:3" x14ac:dyDescent="0.25">
      <c r="A3660" s="19" t="s">
        <v>4695</v>
      </c>
      <c r="B3660" s="20" t="s">
        <v>4696</v>
      </c>
      <c r="C3660" s="21">
        <v>188.69</v>
      </c>
    </row>
    <row r="3661" spans="1:3" x14ac:dyDescent="0.25">
      <c r="A3661" s="19" t="s">
        <v>4697</v>
      </c>
      <c r="B3661" s="20" t="s">
        <v>4698</v>
      </c>
      <c r="C3661" s="21">
        <v>179.74</v>
      </c>
    </row>
    <row r="3662" spans="1:3" x14ac:dyDescent="0.25">
      <c r="A3662" s="19" t="s">
        <v>4699</v>
      </c>
      <c r="B3662" s="20" t="s">
        <v>4700</v>
      </c>
      <c r="C3662" s="21">
        <v>215.84</v>
      </c>
    </row>
    <row r="3663" spans="1:3" x14ac:dyDescent="0.25">
      <c r="A3663" s="19" t="s">
        <v>4701</v>
      </c>
      <c r="B3663" s="20" t="s">
        <v>8962</v>
      </c>
      <c r="C3663" s="21">
        <v>258.27999999999997</v>
      </c>
    </row>
    <row r="3664" spans="1:3" x14ac:dyDescent="0.25">
      <c r="A3664" s="19" t="s">
        <v>4702</v>
      </c>
      <c r="B3664" s="20" t="s">
        <v>4703</v>
      </c>
      <c r="C3664" s="21">
        <v>226.68</v>
      </c>
    </row>
    <row r="3665" spans="1:3" x14ac:dyDescent="0.25">
      <c r="A3665" s="19" t="s">
        <v>4704</v>
      </c>
      <c r="B3665" s="20" t="s">
        <v>4705</v>
      </c>
      <c r="C3665" s="21">
        <v>56.98</v>
      </c>
    </row>
    <row r="3666" spans="1:3" x14ac:dyDescent="0.25">
      <c r="A3666" s="19" t="s">
        <v>4706</v>
      </c>
      <c r="B3666" s="20" t="s">
        <v>4707</v>
      </c>
      <c r="C3666" s="21">
        <v>41.93</v>
      </c>
    </row>
    <row r="3667" spans="1:3" x14ac:dyDescent="0.25">
      <c r="A3667" s="19" t="s">
        <v>4708</v>
      </c>
      <c r="B3667" s="20" t="s">
        <v>4709</v>
      </c>
      <c r="C3667" s="21">
        <v>46.04</v>
      </c>
    </row>
    <row r="3668" spans="1:3" x14ac:dyDescent="0.25">
      <c r="A3668" s="19" t="s">
        <v>4710</v>
      </c>
      <c r="B3668" s="20" t="s">
        <v>4711</v>
      </c>
      <c r="C3668" s="21">
        <v>113.75</v>
      </c>
    </row>
    <row r="3669" spans="1:3" x14ac:dyDescent="0.25">
      <c r="A3669" s="19" t="s">
        <v>4712</v>
      </c>
      <c r="B3669" s="20" t="s">
        <v>4713</v>
      </c>
      <c r="C3669" s="21">
        <v>142.5</v>
      </c>
    </row>
    <row r="3670" spans="1:3" x14ac:dyDescent="0.25">
      <c r="A3670" s="19" t="s">
        <v>4714</v>
      </c>
      <c r="B3670" s="20" t="s">
        <v>4715</v>
      </c>
      <c r="C3670" s="21">
        <v>188.06</v>
      </c>
    </row>
    <row r="3671" spans="1:3" x14ac:dyDescent="0.25">
      <c r="A3671" s="19" t="s">
        <v>4716</v>
      </c>
      <c r="B3671" s="20" t="s">
        <v>4717</v>
      </c>
      <c r="C3671" s="21">
        <v>219</v>
      </c>
    </row>
    <row r="3672" spans="1:3" x14ac:dyDescent="0.25">
      <c r="A3672" s="19" t="s">
        <v>4718</v>
      </c>
      <c r="B3672" s="20" t="s">
        <v>4719</v>
      </c>
      <c r="C3672" s="21">
        <v>156.13999999999999</v>
      </c>
    </row>
    <row r="3673" spans="1:3" x14ac:dyDescent="0.25">
      <c r="A3673" s="19" t="s">
        <v>4720</v>
      </c>
      <c r="B3673" s="20" t="s">
        <v>4721</v>
      </c>
      <c r="C3673" s="21">
        <v>172.32</v>
      </c>
    </row>
    <row r="3674" spans="1:3" x14ac:dyDescent="0.25">
      <c r="A3674" s="19" t="s">
        <v>4722</v>
      </c>
      <c r="B3674" s="20" t="s">
        <v>4723</v>
      </c>
      <c r="C3674" s="21">
        <v>157.78</v>
      </c>
    </row>
    <row r="3675" spans="1:3" x14ac:dyDescent="0.25">
      <c r="A3675" s="19" t="s">
        <v>4724</v>
      </c>
      <c r="B3675" s="20" t="s">
        <v>4725</v>
      </c>
      <c r="C3675" s="21">
        <v>27</v>
      </c>
    </row>
    <row r="3676" spans="1:3" x14ac:dyDescent="0.25">
      <c r="A3676" s="19" t="s">
        <v>4726</v>
      </c>
      <c r="B3676" s="20" t="s">
        <v>8963</v>
      </c>
      <c r="C3676" s="21">
        <v>15.75</v>
      </c>
    </row>
    <row r="3677" spans="1:3" x14ac:dyDescent="0.25">
      <c r="A3677" s="19" t="s">
        <v>4727</v>
      </c>
      <c r="B3677" s="20" t="s">
        <v>8964</v>
      </c>
      <c r="C3677" s="21">
        <v>13.48</v>
      </c>
    </row>
    <row r="3678" spans="1:3" x14ac:dyDescent="0.25">
      <c r="A3678" s="19" t="s">
        <v>4728</v>
      </c>
      <c r="B3678" s="20" t="s">
        <v>4729</v>
      </c>
      <c r="C3678" s="21">
        <v>6.37</v>
      </c>
    </row>
    <row r="3679" spans="1:3" x14ac:dyDescent="0.25">
      <c r="A3679" s="19" t="s">
        <v>4730</v>
      </c>
      <c r="B3679" s="20" t="s">
        <v>6675</v>
      </c>
      <c r="C3679" s="21">
        <v>2.96</v>
      </c>
    </row>
    <row r="3680" spans="1:3" x14ac:dyDescent="0.25">
      <c r="A3680" s="19" t="s">
        <v>4731</v>
      </c>
      <c r="B3680" s="20" t="s">
        <v>4732</v>
      </c>
      <c r="C3680" s="21">
        <v>14.99</v>
      </c>
    </row>
    <row r="3681" spans="1:3" x14ac:dyDescent="0.25">
      <c r="A3681" s="19" t="s">
        <v>4733</v>
      </c>
      <c r="B3681" s="20" t="s">
        <v>6674</v>
      </c>
      <c r="C3681" s="21">
        <v>8.6</v>
      </c>
    </row>
    <row r="3682" spans="1:3" x14ac:dyDescent="0.25">
      <c r="A3682" s="19" t="s">
        <v>4734</v>
      </c>
      <c r="B3682" s="20" t="s">
        <v>8209</v>
      </c>
      <c r="C3682" s="21">
        <v>15.72</v>
      </c>
    </row>
    <row r="3683" spans="1:3" x14ac:dyDescent="0.25">
      <c r="A3683" s="19" t="s">
        <v>4735</v>
      </c>
      <c r="B3683" s="20" t="s">
        <v>4736</v>
      </c>
      <c r="C3683" s="21">
        <v>6.77</v>
      </c>
    </row>
    <row r="3684" spans="1:3" x14ac:dyDescent="0.25">
      <c r="A3684" s="19" t="s">
        <v>4737</v>
      </c>
      <c r="B3684" s="20" t="s">
        <v>4738</v>
      </c>
      <c r="C3684" s="21">
        <v>129.26</v>
      </c>
    </row>
    <row r="3685" spans="1:3" x14ac:dyDescent="0.25">
      <c r="A3685" s="19" t="s">
        <v>4739</v>
      </c>
      <c r="B3685" s="20" t="s">
        <v>4740</v>
      </c>
      <c r="C3685" s="21">
        <v>171.1</v>
      </c>
    </row>
    <row r="3686" spans="1:3" x14ac:dyDescent="0.25">
      <c r="A3686" s="19" t="s">
        <v>4741</v>
      </c>
      <c r="B3686" s="20" t="s">
        <v>4742</v>
      </c>
      <c r="C3686" s="21">
        <v>195.44</v>
      </c>
    </row>
    <row r="3687" spans="1:3" x14ac:dyDescent="0.25">
      <c r="A3687" s="19" t="s">
        <v>4743</v>
      </c>
      <c r="B3687" s="20" t="s">
        <v>4744</v>
      </c>
      <c r="C3687" s="21">
        <v>137.58000000000001</v>
      </c>
    </row>
    <row r="3688" spans="1:3" x14ac:dyDescent="0.25">
      <c r="A3688" s="19" t="s">
        <v>4745</v>
      </c>
      <c r="B3688" s="20" t="s">
        <v>4746</v>
      </c>
      <c r="C3688" s="21">
        <v>178.28</v>
      </c>
    </row>
    <row r="3689" spans="1:3" x14ac:dyDescent="0.25">
      <c r="A3689" s="19" t="s">
        <v>4747</v>
      </c>
      <c r="B3689" s="20" t="s">
        <v>4748</v>
      </c>
      <c r="C3689" s="21">
        <v>172.37</v>
      </c>
    </row>
    <row r="3690" spans="1:3" x14ac:dyDescent="0.25">
      <c r="A3690" s="19" t="s">
        <v>4749</v>
      </c>
      <c r="B3690" s="20" t="s">
        <v>4750</v>
      </c>
      <c r="C3690" s="21">
        <v>132.97</v>
      </c>
    </row>
    <row r="3691" spans="1:3" x14ac:dyDescent="0.25">
      <c r="A3691" s="19" t="s">
        <v>4751</v>
      </c>
      <c r="B3691" s="20" t="s">
        <v>4752</v>
      </c>
      <c r="C3691" s="21">
        <v>161.03</v>
      </c>
    </row>
    <row r="3692" spans="1:3" x14ac:dyDescent="0.25">
      <c r="A3692" s="19" t="s">
        <v>4753</v>
      </c>
      <c r="B3692" s="20" t="s">
        <v>4754</v>
      </c>
      <c r="C3692" s="21">
        <v>376.35</v>
      </c>
    </row>
    <row r="3693" spans="1:3" x14ac:dyDescent="0.25">
      <c r="A3693" s="19" t="s">
        <v>4755</v>
      </c>
      <c r="B3693" s="20" t="s">
        <v>4756</v>
      </c>
      <c r="C3693" s="21">
        <v>187.15</v>
      </c>
    </row>
    <row r="3694" spans="1:3" x14ac:dyDescent="0.25">
      <c r="A3694" s="19" t="s">
        <v>4757</v>
      </c>
      <c r="B3694" s="20" t="s">
        <v>4758</v>
      </c>
      <c r="C3694" s="21">
        <v>219.56</v>
      </c>
    </row>
    <row r="3695" spans="1:3" x14ac:dyDescent="0.25">
      <c r="A3695" s="19" t="s">
        <v>4759</v>
      </c>
      <c r="B3695" s="20" t="s">
        <v>4760</v>
      </c>
      <c r="C3695" s="21">
        <v>237.99</v>
      </c>
    </row>
    <row r="3696" spans="1:3" x14ac:dyDescent="0.25">
      <c r="A3696" s="19" t="s">
        <v>4761</v>
      </c>
      <c r="B3696" s="20" t="s">
        <v>4762</v>
      </c>
      <c r="C3696" s="21">
        <v>376.35</v>
      </c>
    </row>
    <row r="3697" spans="1:3" x14ac:dyDescent="0.25">
      <c r="A3697" s="19" t="s">
        <v>4763</v>
      </c>
      <c r="B3697" s="20" t="s">
        <v>4764</v>
      </c>
      <c r="C3697" s="21">
        <v>18.96</v>
      </c>
    </row>
    <row r="3698" spans="1:3" x14ac:dyDescent="0.25">
      <c r="A3698" s="19" t="s">
        <v>4765</v>
      </c>
      <c r="B3698" s="20" t="s">
        <v>4766</v>
      </c>
      <c r="C3698" s="21">
        <v>37.630000000000003</v>
      </c>
    </row>
    <row r="3699" spans="1:3" x14ac:dyDescent="0.25">
      <c r="A3699" s="19" t="s">
        <v>4767</v>
      </c>
      <c r="B3699" s="20" t="s">
        <v>4768</v>
      </c>
      <c r="C3699" s="21">
        <v>81.739999999999995</v>
      </c>
    </row>
    <row r="3700" spans="1:3" x14ac:dyDescent="0.25">
      <c r="A3700" s="19" t="s">
        <v>4769</v>
      </c>
      <c r="B3700" s="20" t="s">
        <v>4770</v>
      </c>
      <c r="C3700" s="21">
        <v>209.41</v>
      </c>
    </row>
    <row r="3701" spans="1:3" x14ac:dyDescent="0.25">
      <c r="A3701" s="19" t="s">
        <v>4771</v>
      </c>
      <c r="B3701" s="20" t="s">
        <v>4772</v>
      </c>
      <c r="C3701" s="21">
        <v>25.48</v>
      </c>
    </row>
    <row r="3702" spans="1:3" x14ac:dyDescent="0.25">
      <c r="A3702" s="19" t="s">
        <v>4773</v>
      </c>
      <c r="B3702" s="20" t="s">
        <v>4140</v>
      </c>
      <c r="C3702" s="21">
        <v>101.15</v>
      </c>
    </row>
    <row r="3703" spans="1:3" x14ac:dyDescent="0.25">
      <c r="A3703" s="19" t="s">
        <v>4774</v>
      </c>
      <c r="B3703" s="20" t="s">
        <v>4775</v>
      </c>
      <c r="C3703" s="21">
        <v>4.32</v>
      </c>
    </row>
    <row r="3704" spans="1:3" x14ac:dyDescent="0.25">
      <c r="A3704" s="19" t="s">
        <v>4776</v>
      </c>
      <c r="B3704" s="20" t="s">
        <v>4777</v>
      </c>
      <c r="C3704" s="21">
        <v>38.85</v>
      </c>
    </row>
    <row r="3705" spans="1:3" x14ac:dyDescent="0.25">
      <c r="A3705" s="19" t="s">
        <v>4778</v>
      </c>
      <c r="B3705" s="20" t="s">
        <v>4779</v>
      </c>
      <c r="C3705" s="21">
        <v>46.62</v>
      </c>
    </row>
    <row r="3706" spans="1:3" x14ac:dyDescent="0.25">
      <c r="A3706" s="19" t="s">
        <v>4780</v>
      </c>
      <c r="B3706" s="20" t="s">
        <v>4781</v>
      </c>
      <c r="C3706" s="21">
        <v>38.85</v>
      </c>
    </row>
    <row r="3707" spans="1:3" x14ac:dyDescent="0.25">
      <c r="A3707" s="19" t="s">
        <v>4782</v>
      </c>
      <c r="B3707" s="20" t="s">
        <v>4783</v>
      </c>
      <c r="C3707" s="21">
        <v>45.95</v>
      </c>
    </row>
    <row r="3708" spans="1:3" x14ac:dyDescent="0.25">
      <c r="A3708" s="19" t="s">
        <v>4784</v>
      </c>
      <c r="B3708" s="20" t="s">
        <v>4785</v>
      </c>
      <c r="C3708" s="21">
        <v>40.53</v>
      </c>
    </row>
    <row r="3709" spans="1:3" x14ac:dyDescent="0.25">
      <c r="A3709" s="19" t="s">
        <v>4786</v>
      </c>
      <c r="B3709" s="20" t="s">
        <v>4787</v>
      </c>
      <c r="C3709" s="21">
        <v>27.63</v>
      </c>
    </row>
    <row r="3710" spans="1:3" x14ac:dyDescent="0.25">
      <c r="A3710" s="19" t="s">
        <v>4788</v>
      </c>
      <c r="B3710" s="20" t="s">
        <v>4789</v>
      </c>
      <c r="C3710" s="21">
        <v>54.61</v>
      </c>
    </row>
    <row r="3711" spans="1:3" x14ac:dyDescent="0.25">
      <c r="A3711" s="19" t="s">
        <v>4790</v>
      </c>
      <c r="B3711" s="20" t="s">
        <v>4791</v>
      </c>
      <c r="C3711" s="21">
        <v>46.66</v>
      </c>
    </row>
    <row r="3712" spans="1:3" x14ac:dyDescent="0.25">
      <c r="A3712" s="19" t="s">
        <v>4792</v>
      </c>
      <c r="B3712" s="20" t="s">
        <v>4793</v>
      </c>
      <c r="C3712" s="21">
        <v>49.89</v>
      </c>
    </row>
    <row r="3713" spans="1:3" x14ac:dyDescent="0.25">
      <c r="A3713" s="19" t="s">
        <v>4794</v>
      </c>
      <c r="B3713" s="20" t="s">
        <v>6978</v>
      </c>
      <c r="C3713" s="21">
        <v>158.97999999999999</v>
      </c>
    </row>
    <row r="3714" spans="1:3" x14ac:dyDescent="0.25">
      <c r="A3714" s="19" t="s">
        <v>4795</v>
      </c>
      <c r="B3714" s="20" t="s">
        <v>4796</v>
      </c>
      <c r="C3714" s="21">
        <v>9.23</v>
      </c>
    </row>
    <row r="3715" spans="1:3" x14ac:dyDescent="0.25">
      <c r="A3715" s="19" t="s">
        <v>4797</v>
      </c>
      <c r="B3715" s="20" t="s">
        <v>4798</v>
      </c>
      <c r="C3715" s="21">
        <v>168.76</v>
      </c>
    </row>
    <row r="3716" spans="1:3" x14ac:dyDescent="0.25">
      <c r="A3716" s="19" t="s">
        <v>4799</v>
      </c>
      <c r="B3716" s="20" t="s">
        <v>4800</v>
      </c>
      <c r="C3716" s="21">
        <v>163.91</v>
      </c>
    </row>
    <row r="3717" spans="1:3" x14ac:dyDescent="0.25">
      <c r="A3717" s="19" t="s">
        <v>4801</v>
      </c>
      <c r="B3717" s="20" t="s">
        <v>4802</v>
      </c>
      <c r="C3717" s="21">
        <v>50.55</v>
      </c>
    </row>
    <row r="3718" spans="1:3" x14ac:dyDescent="0.25">
      <c r="A3718" s="19" t="s">
        <v>4803</v>
      </c>
      <c r="B3718" s="20" t="s">
        <v>4804</v>
      </c>
      <c r="C3718" s="21">
        <v>70.69</v>
      </c>
    </row>
    <row r="3719" spans="1:3" x14ac:dyDescent="0.25">
      <c r="A3719" s="19" t="s">
        <v>4805</v>
      </c>
      <c r="B3719" s="20" t="s">
        <v>4806</v>
      </c>
      <c r="C3719" s="21">
        <v>27.64</v>
      </c>
    </row>
    <row r="3720" spans="1:3" x14ac:dyDescent="0.25">
      <c r="A3720" s="19" t="s">
        <v>4807</v>
      </c>
      <c r="B3720" s="20" t="s">
        <v>4808</v>
      </c>
      <c r="C3720" s="21">
        <v>55.79</v>
      </c>
    </row>
    <row r="3721" spans="1:3" x14ac:dyDescent="0.25">
      <c r="A3721" s="19" t="s">
        <v>4809</v>
      </c>
      <c r="B3721" s="20" t="s">
        <v>4810</v>
      </c>
      <c r="C3721" s="21">
        <v>60.49</v>
      </c>
    </row>
    <row r="3722" spans="1:3" x14ac:dyDescent="0.25">
      <c r="A3722" s="19" t="s">
        <v>4811</v>
      </c>
      <c r="B3722" s="20" t="s">
        <v>4812</v>
      </c>
      <c r="C3722" s="21">
        <v>76.78</v>
      </c>
    </row>
    <row r="3723" spans="1:3" x14ac:dyDescent="0.25">
      <c r="A3723" s="19" t="s">
        <v>4813</v>
      </c>
      <c r="B3723" s="20" t="s">
        <v>4814</v>
      </c>
      <c r="C3723" s="21">
        <v>17.510000000000002</v>
      </c>
    </row>
    <row r="3724" spans="1:3" x14ac:dyDescent="0.25">
      <c r="A3724" s="19" t="s">
        <v>4815</v>
      </c>
      <c r="B3724" s="20" t="s">
        <v>4816</v>
      </c>
      <c r="C3724" s="21">
        <v>10.51</v>
      </c>
    </row>
    <row r="3725" spans="1:3" x14ac:dyDescent="0.25">
      <c r="A3725" s="19" t="s">
        <v>4817</v>
      </c>
      <c r="B3725" s="20" t="s">
        <v>4818</v>
      </c>
      <c r="C3725" s="21">
        <v>14.87</v>
      </c>
    </row>
    <row r="3726" spans="1:3" x14ac:dyDescent="0.25">
      <c r="A3726" s="19" t="s">
        <v>4819</v>
      </c>
      <c r="B3726" s="20" t="s">
        <v>4820</v>
      </c>
      <c r="C3726" s="21">
        <v>20.25</v>
      </c>
    </row>
    <row r="3727" spans="1:3" x14ac:dyDescent="0.25">
      <c r="A3727" s="19" t="s">
        <v>4821</v>
      </c>
      <c r="B3727" s="20" t="s">
        <v>4822</v>
      </c>
      <c r="C3727" s="21">
        <v>17.87</v>
      </c>
    </row>
    <row r="3728" spans="1:3" x14ac:dyDescent="0.25">
      <c r="A3728" s="19" t="s">
        <v>4823</v>
      </c>
      <c r="B3728" s="20" t="s">
        <v>4824</v>
      </c>
      <c r="C3728" s="21">
        <v>5.51</v>
      </c>
    </row>
    <row r="3729" spans="1:3" x14ac:dyDescent="0.25">
      <c r="A3729" s="19" t="s">
        <v>4825</v>
      </c>
      <c r="B3729" s="20" t="s">
        <v>4826</v>
      </c>
      <c r="C3729" s="21">
        <v>324.73</v>
      </c>
    </row>
    <row r="3730" spans="1:3" x14ac:dyDescent="0.25">
      <c r="A3730" s="19" t="s">
        <v>4827</v>
      </c>
      <c r="B3730" s="20" t="s">
        <v>4828</v>
      </c>
      <c r="C3730" s="21">
        <v>181.18</v>
      </c>
    </row>
    <row r="3731" spans="1:3" x14ac:dyDescent="0.25">
      <c r="A3731" s="19" t="s">
        <v>4829</v>
      </c>
      <c r="B3731" s="20" t="s">
        <v>4830</v>
      </c>
      <c r="C3731" s="21">
        <v>259</v>
      </c>
    </row>
    <row r="3732" spans="1:3" x14ac:dyDescent="0.25">
      <c r="A3732" s="19" t="s">
        <v>4831</v>
      </c>
      <c r="B3732" s="20" t="s">
        <v>4832</v>
      </c>
      <c r="C3732" s="21">
        <v>16.7</v>
      </c>
    </row>
    <row r="3733" spans="1:3" x14ac:dyDescent="0.25">
      <c r="A3733" s="19" t="s">
        <v>4833</v>
      </c>
      <c r="B3733" s="20" t="s">
        <v>4834</v>
      </c>
      <c r="C3733" s="21">
        <v>30.73</v>
      </c>
    </row>
    <row r="3734" spans="1:3" x14ac:dyDescent="0.25">
      <c r="A3734" s="19" t="s">
        <v>4836</v>
      </c>
      <c r="B3734" s="20" t="s">
        <v>4837</v>
      </c>
      <c r="C3734" s="21">
        <v>149.88</v>
      </c>
    </row>
    <row r="3735" spans="1:3" x14ac:dyDescent="0.25">
      <c r="A3735" s="19" t="s">
        <v>4838</v>
      </c>
      <c r="B3735" s="20" t="s">
        <v>4839</v>
      </c>
      <c r="C3735" s="21">
        <v>105.72</v>
      </c>
    </row>
    <row r="3736" spans="1:3" x14ac:dyDescent="0.25">
      <c r="A3736" s="19" t="s">
        <v>4840</v>
      </c>
      <c r="B3736" s="20" t="s">
        <v>4841</v>
      </c>
      <c r="C3736" s="21">
        <v>376.37</v>
      </c>
    </row>
    <row r="3737" spans="1:3" x14ac:dyDescent="0.25">
      <c r="A3737" s="19" t="s">
        <v>4842</v>
      </c>
      <c r="B3737" s="20" t="s">
        <v>4843</v>
      </c>
      <c r="C3737" s="21">
        <v>595</v>
      </c>
    </row>
    <row r="3738" spans="1:3" x14ac:dyDescent="0.25">
      <c r="A3738" s="19" t="s">
        <v>4844</v>
      </c>
      <c r="B3738" s="20" t="s">
        <v>4845</v>
      </c>
      <c r="C3738" s="21">
        <v>41.33</v>
      </c>
    </row>
    <row r="3739" spans="1:3" x14ac:dyDescent="0.25">
      <c r="A3739" s="19" t="s">
        <v>4846</v>
      </c>
      <c r="B3739" s="20" t="s">
        <v>4847</v>
      </c>
      <c r="C3739" s="21">
        <v>1252.08</v>
      </c>
    </row>
    <row r="3740" spans="1:3" x14ac:dyDescent="0.25">
      <c r="A3740" s="19" t="s">
        <v>4848</v>
      </c>
      <c r="B3740" s="20" t="s">
        <v>4849</v>
      </c>
      <c r="C3740" s="21">
        <v>30.09</v>
      </c>
    </row>
    <row r="3741" spans="1:3" x14ac:dyDescent="0.25">
      <c r="A3741" s="19" t="s">
        <v>4850</v>
      </c>
      <c r="B3741" s="20" t="s">
        <v>4851</v>
      </c>
      <c r="C3741" s="21">
        <v>317.82</v>
      </c>
    </row>
    <row r="3742" spans="1:3" x14ac:dyDescent="0.25">
      <c r="A3742" s="19" t="s">
        <v>4852</v>
      </c>
      <c r="B3742" s="20" t="s">
        <v>4853</v>
      </c>
      <c r="C3742" s="21">
        <v>4.34</v>
      </c>
    </row>
    <row r="3743" spans="1:3" x14ac:dyDescent="0.25">
      <c r="A3743" s="19" t="s">
        <v>4854</v>
      </c>
      <c r="B3743" s="20" t="s">
        <v>8632</v>
      </c>
      <c r="C3743" s="21">
        <v>40.880000000000003</v>
      </c>
    </row>
    <row r="3744" spans="1:3" x14ac:dyDescent="0.25">
      <c r="A3744" s="19" t="s">
        <v>4855</v>
      </c>
      <c r="B3744" s="20" t="s">
        <v>4856</v>
      </c>
      <c r="C3744" s="21">
        <v>44.96</v>
      </c>
    </row>
    <row r="3745" spans="1:3" x14ac:dyDescent="0.25">
      <c r="A3745" s="19" t="s">
        <v>4857</v>
      </c>
      <c r="B3745" s="20" t="s">
        <v>4858</v>
      </c>
      <c r="C3745" s="21">
        <v>354.26</v>
      </c>
    </row>
    <row r="3746" spans="1:3" x14ac:dyDescent="0.25">
      <c r="A3746" s="19" t="s">
        <v>4859</v>
      </c>
      <c r="B3746" s="20" t="s">
        <v>4860</v>
      </c>
      <c r="C3746" s="21">
        <v>347</v>
      </c>
    </row>
    <row r="3747" spans="1:3" x14ac:dyDescent="0.25">
      <c r="A3747" s="19" t="s">
        <v>4861</v>
      </c>
      <c r="B3747" s="20" t="s">
        <v>4862</v>
      </c>
      <c r="C3747" s="21">
        <v>254.45</v>
      </c>
    </row>
    <row r="3748" spans="1:3" x14ac:dyDescent="0.25">
      <c r="A3748" s="19" t="s">
        <v>4863</v>
      </c>
      <c r="B3748" s="20" t="s">
        <v>4864</v>
      </c>
      <c r="C3748" s="21">
        <v>354.26</v>
      </c>
    </row>
    <row r="3749" spans="1:3" x14ac:dyDescent="0.25">
      <c r="A3749" s="19" t="s">
        <v>4865</v>
      </c>
      <c r="B3749" s="20" t="s">
        <v>4866</v>
      </c>
      <c r="C3749" s="21">
        <v>433.06</v>
      </c>
    </row>
    <row r="3750" spans="1:3" x14ac:dyDescent="0.25">
      <c r="A3750" s="19" t="s">
        <v>4867</v>
      </c>
      <c r="B3750" s="20" t="s">
        <v>4868</v>
      </c>
      <c r="C3750" s="21">
        <v>345.41</v>
      </c>
    </row>
    <row r="3751" spans="1:3" x14ac:dyDescent="0.25">
      <c r="A3751" s="19" t="s">
        <v>4869</v>
      </c>
      <c r="B3751" s="20" t="s">
        <v>4870</v>
      </c>
      <c r="C3751" s="21">
        <v>21.25</v>
      </c>
    </row>
    <row r="3752" spans="1:3" x14ac:dyDescent="0.25">
      <c r="A3752" s="19" t="s">
        <v>4871</v>
      </c>
      <c r="B3752" s="20" t="s">
        <v>4872</v>
      </c>
      <c r="C3752" s="21">
        <v>26.04</v>
      </c>
    </row>
    <row r="3753" spans="1:3" x14ac:dyDescent="0.25">
      <c r="A3753" s="19" t="s">
        <v>4873</v>
      </c>
      <c r="B3753" s="20" t="s">
        <v>4874</v>
      </c>
      <c r="C3753" s="21">
        <v>21.25</v>
      </c>
    </row>
    <row r="3754" spans="1:3" x14ac:dyDescent="0.25">
      <c r="A3754" s="19" t="s">
        <v>4875</v>
      </c>
      <c r="B3754" s="20" t="s">
        <v>4876</v>
      </c>
      <c r="C3754" s="21">
        <v>21.25</v>
      </c>
    </row>
    <row r="3755" spans="1:3" x14ac:dyDescent="0.25">
      <c r="A3755" s="19" t="s">
        <v>4877</v>
      </c>
      <c r="B3755" s="20" t="s">
        <v>4878</v>
      </c>
      <c r="C3755" s="21">
        <v>25.57</v>
      </c>
    </row>
    <row r="3756" spans="1:3" x14ac:dyDescent="0.25">
      <c r="A3756" s="19" t="s">
        <v>4879</v>
      </c>
      <c r="B3756" s="20" t="s">
        <v>4880</v>
      </c>
      <c r="C3756" s="21">
        <v>329.55</v>
      </c>
    </row>
    <row r="3757" spans="1:3" x14ac:dyDescent="0.25">
      <c r="A3757" s="19" t="s">
        <v>4881</v>
      </c>
      <c r="B3757" s="20" t="s">
        <v>6352</v>
      </c>
      <c r="C3757" s="21">
        <v>208.52</v>
      </c>
    </row>
    <row r="3758" spans="1:3" x14ac:dyDescent="0.25">
      <c r="A3758" s="19" t="s">
        <v>4882</v>
      </c>
      <c r="B3758" s="20" t="s">
        <v>4883</v>
      </c>
      <c r="C3758" s="21">
        <v>25.15</v>
      </c>
    </row>
    <row r="3759" spans="1:3" x14ac:dyDescent="0.25">
      <c r="A3759" s="19" t="s">
        <v>4884</v>
      </c>
      <c r="B3759" s="20" t="s">
        <v>4885</v>
      </c>
      <c r="C3759" s="21">
        <v>6.84</v>
      </c>
    </row>
    <row r="3760" spans="1:3" x14ac:dyDescent="0.25">
      <c r="A3760" s="19" t="s">
        <v>4886</v>
      </c>
      <c r="B3760" s="20" t="s">
        <v>4887</v>
      </c>
      <c r="C3760" s="21">
        <v>6.62</v>
      </c>
    </row>
    <row r="3761" spans="1:3" x14ac:dyDescent="0.25">
      <c r="A3761" s="19" t="s">
        <v>4888</v>
      </c>
      <c r="B3761" s="20" t="s">
        <v>4889</v>
      </c>
      <c r="C3761" s="21">
        <v>10.130000000000001</v>
      </c>
    </row>
    <row r="3762" spans="1:3" x14ac:dyDescent="0.25">
      <c r="A3762" s="19" t="s">
        <v>4890</v>
      </c>
      <c r="B3762" s="20" t="s">
        <v>4891</v>
      </c>
      <c r="C3762" s="21">
        <v>38.71</v>
      </c>
    </row>
    <row r="3763" spans="1:3" x14ac:dyDescent="0.25">
      <c r="A3763" s="19" t="s">
        <v>8633</v>
      </c>
      <c r="B3763" s="20" t="s">
        <v>8195</v>
      </c>
      <c r="C3763" s="21">
        <v>15.98</v>
      </c>
    </row>
    <row r="3764" spans="1:3" x14ac:dyDescent="0.25">
      <c r="A3764" s="19" t="s">
        <v>8634</v>
      </c>
      <c r="B3764" s="20" t="s">
        <v>8635</v>
      </c>
      <c r="C3764" s="21">
        <v>15.53</v>
      </c>
    </row>
    <row r="3765" spans="1:3" x14ac:dyDescent="0.25">
      <c r="A3765" s="19" t="s">
        <v>8636</v>
      </c>
      <c r="B3765" s="20" t="s">
        <v>8470</v>
      </c>
      <c r="C3765" s="21">
        <v>0.97</v>
      </c>
    </row>
    <row r="3766" spans="1:3" x14ac:dyDescent="0.25">
      <c r="A3766" s="19" t="s">
        <v>8637</v>
      </c>
      <c r="B3766" s="20" t="s">
        <v>6962</v>
      </c>
      <c r="C3766" s="21">
        <v>16.7</v>
      </c>
    </row>
    <row r="3767" spans="1:3" x14ac:dyDescent="0.25">
      <c r="A3767" s="19" t="s">
        <v>8638</v>
      </c>
      <c r="B3767" s="20" t="s">
        <v>6963</v>
      </c>
      <c r="C3767" s="21">
        <v>16.7</v>
      </c>
    </row>
    <row r="3768" spans="1:3" x14ac:dyDescent="0.25">
      <c r="A3768" s="19" t="s">
        <v>8639</v>
      </c>
      <c r="B3768" s="20" t="s">
        <v>8197</v>
      </c>
      <c r="C3768" s="21">
        <v>28.06</v>
      </c>
    </row>
    <row r="3769" spans="1:3" x14ac:dyDescent="0.25">
      <c r="A3769" s="19" t="s">
        <v>8640</v>
      </c>
      <c r="B3769" s="20" t="s">
        <v>8641</v>
      </c>
      <c r="C3769" s="21">
        <v>834.28</v>
      </c>
    </row>
    <row r="3770" spans="1:3" x14ac:dyDescent="0.25">
      <c r="A3770" s="19" t="s">
        <v>8642</v>
      </c>
      <c r="B3770" s="20" t="s">
        <v>8643</v>
      </c>
      <c r="C3770" s="21">
        <v>17.71</v>
      </c>
    </row>
    <row r="3771" spans="1:3" x14ac:dyDescent="0.25">
      <c r="A3771" s="19" t="s">
        <v>8644</v>
      </c>
      <c r="B3771" s="20" t="s">
        <v>8645</v>
      </c>
      <c r="C3771" s="21">
        <v>716.81</v>
      </c>
    </row>
    <row r="3772" spans="1:3" x14ac:dyDescent="0.25">
      <c r="A3772" s="19" t="s">
        <v>8646</v>
      </c>
      <c r="B3772" s="20" t="s">
        <v>8773</v>
      </c>
      <c r="C3772" s="21">
        <v>414.37</v>
      </c>
    </row>
    <row r="3773" spans="1:3" x14ac:dyDescent="0.25">
      <c r="A3773" s="19" t="s">
        <v>8647</v>
      </c>
      <c r="B3773" s="20" t="s">
        <v>8472</v>
      </c>
      <c r="C3773" s="21">
        <v>22.17</v>
      </c>
    </row>
    <row r="3774" spans="1:3" x14ac:dyDescent="0.25">
      <c r="A3774" s="19" t="s">
        <v>8648</v>
      </c>
      <c r="B3774" s="20" t="s">
        <v>8774</v>
      </c>
      <c r="C3774" s="21">
        <v>17.05</v>
      </c>
    </row>
    <row r="3775" spans="1:3" x14ac:dyDescent="0.25">
      <c r="A3775" s="19" t="s">
        <v>8649</v>
      </c>
      <c r="B3775" s="20" t="s">
        <v>8650</v>
      </c>
      <c r="C3775" s="21">
        <v>23.79</v>
      </c>
    </row>
    <row r="3776" spans="1:3" x14ac:dyDescent="0.25">
      <c r="A3776" s="19" t="s">
        <v>8651</v>
      </c>
      <c r="B3776" s="20" t="s">
        <v>8652</v>
      </c>
      <c r="C3776" s="21">
        <v>18.02</v>
      </c>
    </row>
    <row r="3777" spans="1:3" x14ac:dyDescent="0.25">
      <c r="A3777" s="19" t="s">
        <v>8653</v>
      </c>
      <c r="B3777" s="20" t="s">
        <v>8475</v>
      </c>
      <c r="C3777" s="21">
        <v>229.82</v>
      </c>
    </row>
    <row r="3778" spans="1:3" x14ac:dyDescent="0.25">
      <c r="A3778" s="19" t="s">
        <v>8654</v>
      </c>
      <c r="B3778" s="20" t="s">
        <v>8196</v>
      </c>
      <c r="C3778" s="21">
        <v>9.35</v>
      </c>
    </row>
    <row r="3779" spans="1:3" x14ac:dyDescent="0.25">
      <c r="A3779" s="19" t="s">
        <v>8655</v>
      </c>
      <c r="B3779" s="20" t="s">
        <v>8775</v>
      </c>
      <c r="C3779" s="21">
        <v>138.16</v>
      </c>
    </row>
    <row r="3780" spans="1:3" x14ac:dyDescent="0.25">
      <c r="A3780" s="19" t="s">
        <v>8656</v>
      </c>
      <c r="B3780" s="20" t="s">
        <v>6881</v>
      </c>
      <c r="C3780" s="21">
        <v>65.58</v>
      </c>
    </row>
    <row r="3781" spans="1:3" x14ac:dyDescent="0.25">
      <c r="A3781" s="19" t="s">
        <v>8657</v>
      </c>
      <c r="B3781" s="20" t="s">
        <v>8965</v>
      </c>
      <c r="C3781" s="21">
        <v>175.28</v>
      </c>
    </row>
    <row r="3782" spans="1:3" x14ac:dyDescent="0.25">
      <c r="A3782" s="19" t="s">
        <v>8658</v>
      </c>
      <c r="B3782" s="20" t="s">
        <v>8776</v>
      </c>
      <c r="C3782" s="21">
        <v>275.98</v>
      </c>
    </row>
    <row r="3783" spans="1:3" x14ac:dyDescent="0.25">
      <c r="A3783" s="19" t="s">
        <v>8659</v>
      </c>
      <c r="B3783" s="20" t="s">
        <v>8777</v>
      </c>
      <c r="C3783" s="21">
        <v>32</v>
      </c>
    </row>
    <row r="3784" spans="1:3" x14ac:dyDescent="0.25">
      <c r="A3784" s="19" t="s">
        <v>8778</v>
      </c>
      <c r="B3784" s="20" t="s">
        <v>8779</v>
      </c>
      <c r="C3784" s="21">
        <v>89.64</v>
      </c>
    </row>
    <row r="3785" spans="1:3" x14ac:dyDescent="0.25">
      <c r="A3785" s="19" t="s">
        <v>4892</v>
      </c>
      <c r="B3785" s="20" t="s">
        <v>4893</v>
      </c>
      <c r="C3785" s="21">
        <v>183.28</v>
      </c>
    </row>
    <row r="3786" spans="1:3" x14ac:dyDescent="0.25">
      <c r="A3786" s="19" t="s">
        <v>4894</v>
      </c>
      <c r="B3786" s="20" t="s">
        <v>4895</v>
      </c>
      <c r="C3786" s="21">
        <v>129.5</v>
      </c>
    </row>
    <row r="3787" spans="1:3" x14ac:dyDescent="0.25">
      <c r="A3787" s="19" t="s">
        <v>4896</v>
      </c>
      <c r="B3787" s="20" t="s">
        <v>4897</v>
      </c>
      <c r="C3787" s="21">
        <v>43.62</v>
      </c>
    </row>
    <row r="3788" spans="1:3" x14ac:dyDescent="0.25">
      <c r="A3788" s="19" t="s">
        <v>4898</v>
      </c>
      <c r="B3788" s="20" t="s">
        <v>4895</v>
      </c>
      <c r="C3788" s="21">
        <v>30.81</v>
      </c>
    </row>
    <row r="3789" spans="1:3" x14ac:dyDescent="0.25">
      <c r="A3789" s="19" t="s">
        <v>4899</v>
      </c>
      <c r="B3789" s="20" t="s">
        <v>4835</v>
      </c>
      <c r="C3789" s="21">
        <v>17.37</v>
      </c>
    </row>
    <row r="3790" spans="1:3" x14ac:dyDescent="0.25">
      <c r="A3790" s="19" t="s">
        <v>4900</v>
      </c>
      <c r="B3790" s="20" t="s">
        <v>4901</v>
      </c>
      <c r="C3790" s="21">
        <v>23.68</v>
      </c>
    </row>
    <row r="3791" spans="1:3" x14ac:dyDescent="0.25">
      <c r="A3791" s="19" t="s">
        <v>4902</v>
      </c>
      <c r="B3791" s="20" t="s">
        <v>4903</v>
      </c>
      <c r="C3791" s="21">
        <v>14.92</v>
      </c>
    </row>
    <row r="3792" spans="1:3" x14ac:dyDescent="0.25">
      <c r="A3792" s="19" t="s">
        <v>4904</v>
      </c>
      <c r="B3792" s="20" t="s">
        <v>4905</v>
      </c>
      <c r="C3792" s="21">
        <v>113.62</v>
      </c>
    </row>
    <row r="3793" spans="1:3" x14ac:dyDescent="0.25">
      <c r="A3793" s="19" t="s">
        <v>4906</v>
      </c>
      <c r="B3793" s="20" t="s">
        <v>8660</v>
      </c>
      <c r="C3793" s="21">
        <v>283.01</v>
      </c>
    </row>
    <row r="3794" spans="1:3" x14ac:dyDescent="0.25">
      <c r="A3794" s="19" t="s">
        <v>4907</v>
      </c>
      <c r="B3794" s="20" t="s">
        <v>4908</v>
      </c>
      <c r="C3794" s="21">
        <v>237.88</v>
      </c>
    </row>
    <row r="3795" spans="1:3" x14ac:dyDescent="0.25">
      <c r="A3795" s="19" t="s">
        <v>4909</v>
      </c>
      <c r="B3795" s="20" t="s">
        <v>4910</v>
      </c>
      <c r="C3795" s="21">
        <v>237.88</v>
      </c>
    </row>
    <row r="3796" spans="1:3" x14ac:dyDescent="0.25">
      <c r="A3796" s="19" t="s">
        <v>4911</v>
      </c>
      <c r="B3796" s="20" t="s">
        <v>4912</v>
      </c>
      <c r="C3796" s="21">
        <v>510.42</v>
      </c>
    </row>
    <row r="3797" spans="1:3" x14ac:dyDescent="0.25">
      <c r="A3797" s="19" t="s">
        <v>4913</v>
      </c>
      <c r="B3797" s="20" t="s">
        <v>4914</v>
      </c>
      <c r="C3797" s="21">
        <v>407.49</v>
      </c>
    </row>
    <row r="3798" spans="1:3" x14ac:dyDescent="0.25">
      <c r="A3798" s="19" t="s">
        <v>4915</v>
      </c>
      <c r="B3798" s="20" t="s">
        <v>4916</v>
      </c>
      <c r="C3798" s="21">
        <v>51.83</v>
      </c>
    </row>
    <row r="3799" spans="1:3" x14ac:dyDescent="0.25">
      <c r="A3799" s="19" t="s">
        <v>4917</v>
      </c>
      <c r="B3799" s="20" t="s">
        <v>4918</v>
      </c>
      <c r="C3799" s="21">
        <v>7.95</v>
      </c>
    </row>
    <row r="3800" spans="1:3" x14ac:dyDescent="0.25">
      <c r="A3800" s="19" t="s">
        <v>4919</v>
      </c>
      <c r="B3800" s="20" t="s">
        <v>8966</v>
      </c>
      <c r="C3800" s="21">
        <v>126.18</v>
      </c>
    </row>
    <row r="3801" spans="1:3" x14ac:dyDescent="0.25">
      <c r="A3801" s="19" t="s">
        <v>4920</v>
      </c>
      <c r="B3801" s="20" t="s">
        <v>8967</v>
      </c>
      <c r="C3801" s="21">
        <v>126.18</v>
      </c>
    </row>
    <row r="3802" spans="1:3" x14ac:dyDescent="0.25">
      <c r="A3802" s="19" t="s">
        <v>4921</v>
      </c>
      <c r="B3802" s="20" t="s">
        <v>4922</v>
      </c>
      <c r="C3802" s="21">
        <v>16.28</v>
      </c>
    </row>
    <row r="3803" spans="1:3" x14ac:dyDescent="0.25">
      <c r="A3803" s="19" t="s">
        <v>4923</v>
      </c>
      <c r="B3803" s="20" t="s">
        <v>4924</v>
      </c>
      <c r="C3803" s="21">
        <v>11.89</v>
      </c>
    </row>
    <row r="3804" spans="1:3" x14ac:dyDescent="0.25">
      <c r="A3804" s="19" t="s">
        <v>4925</v>
      </c>
      <c r="B3804" s="20" t="s">
        <v>8210</v>
      </c>
      <c r="C3804" s="21">
        <v>84.5</v>
      </c>
    </row>
    <row r="3805" spans="1:3" x14ac:dyDescent="0.25">
      <c r="A3805" s="19" t="s">
        <v>4926</v>
      </c>
      <c r="B3805" s="20" t="s">
        <v>4927</v>
      </c>
      <c r="C3805" s="21">
        <v>108.08</v>
      </c>
    </row>
    <row r="3806" spans="1:3" x14ac:dyDescent="0.25">
      <c r="A3806" s="19" t="s">
        <v>4928</v>
      </c>
      <c r="B3806" s="20" t="s">
        <v>4929</v>
      </c>
      <c r="C3806" s="21">
        <v>304.45</v>
      </c>
    </row>
    <row r="3807" spans="1:3" x14ac:dyDescent="0.25">
      <c r="A3807" s="19" t="s">
        <v>4930</v>
      </c>
      <c r="B3807" s="20" t="s">
        <v>4931</v>
      </c>
      <c r="C3807" s="21">
        <v>4.79</v>
      </c>
    </row>
    <row r="3808" spans="1:3" x14ac:dyDescent="0.25">
      <c r="A3808" s="19" t="s">
        <v>4932</v>
      </c>
      <c r="B3808" s="20" t="s">
        <v>4933</v>
      </c>
      <c r="C3808" s="21">
        <v>19.55</v>
      </c>
    </row>
    <row r="3809" spans="1:3" x14ac:dyDescent="0.25">
      <c r="A3809" s="19" t="s">
        <v>4934</v>
      </c>
      <c r="B3809" s="20" t="s">
        <v>4935</v>
      </c>
      <c r="C3809" s="21">
        <v>27.72</v>
      </c>
    </row>
    <row r="3810" spans="1:3" x14ac:dyDescent="0.25">
      <c r="A3810" s="19" t="s">
        <v>4936</v>
      </c>
      <c r="B3810" s="20" t="s">
        <v>4937</v>
      </c>
      <c r="C3810" s="21">
        <v>8.7899999999999991</v>
      </c>
    </row>
    <row r="3811" spans="1:3" x14ac:dyDescent="0.25">
      <c r="A3811" s="19" t="s">
        <v>4938</v>
      </c>
      <c r="B3811" s="20" t="s">
        <v>4939</v>
      </c>
      <c r="C3811" s="21">
        <v>192.17</v>
      </c>
    </row>
    <row r="3812" spans="1:3" x14ac:dyDescent="0.25">
      <c r="A3812" s="19" t="s">
        <v>4940</v>
      </c>
      <c r="B3812" s="20" t="s">
        <v>4941</v>
      </c>
      <c r="C3812" s="21">
        <v>63.55</v>
      </c>
    </row>
    <row r="3813" spans="1:3" x14ac:dyDescent="0.25">
      <c r="A3813" s="19" t="s">
        <v>4942</v>
      </c>
      <c r="B3813" s="20" t="s">
        <v>4943</v>
      </c>
      <c r="C3813" s="21">
        <v>195.86</v>
      </c>
    </row>
    <row r="3814" spans="1:3" x14ac:dyDescent="0.25">
      <c r="A3814" s="19" t="s">
        <v>4944</v>
      </c>
      <c r="B3814" s="20" t="s">
        <v>4945</v>
      </c>
      <c r="C3814" s="21">
        <v>28.7</v>
      </c>
    </row>
    <row r="3815" spans="1:3" x14ac:dyDescent="0.25">
      <c r="A3815" s="19" t="s">
        <v>4946</v>
      </c>
      <c r="B3815" s="20" t="s">
        <v>4947</v>
      </c>
      <c r="C3815" s="21">
        <v>23.17</v>
      </c>
    </row>
    <row r="3816" spans="1:3" x14ac:dyDescent="0.25">
      <c r="A3816" s="19" t="s">
        <v>4948</v>
      </c>
      <c r="B3816" s="20" t="s">
        <v>4949</v>
      </c>
      <c r="C3816" s="21">
        <v>3.16</v>
      </c>
    </row>
    <row r="3817" spans="1:3" x14ac:dyDescent="0.25">
      <c r="A3817" s="19" t="s">
        <v>4950</v>
      </c>
      <c r="B3817" s="20" t="s">
        <v>4951</v>
      </c>
      <c r="C3817" s="21">
        <v>74.37</v>
      </c>
    </row>
    <row r="3818" spans="1:3" x14ac:dyDescent="0.25">
      <c r="A3818" s="19" t="s">
        <v>4952</v>
      </c>
      <c r="B3818" s="20" t="s">
        <v>4953</v>
      </c>
      <c r="C3818" s="21">
        <v>3.77</v>
      </c>
    </row>
    <row r="3819" spans="1:3" x14ac:dyDescent="0.25">
      <c r="A3819" s="19" t="s">
        <v>6353</v>
      </c>
      <c r="B3819" s="20" t="s">
        <v>6354</v>
      </c>
      <c r="C3819" s="21">
        <v>329.13</v>
      </c>
    </row>
    <row r="3820" spans="1:3" x14ac:dyDescent="0.25">
      <c r="A3820" s="19" t="s">
        <v>6355</v>
      </c>
      <c r="B3820" s="20" t="s">
        <v>6356</v>
      </c>
      <c r="C3820" s="21">
        <v>362.45</v>
      </c>
    </row>
    <row r="3821" spans="1:3" x14ac:dyDescent="0.25">
      <c r="A3821" s="19" t="s">
        <v>4954</v>
      </c>
      <c r="B3821" s="20" t="s">
        <v>4955</v>
      </c>
      <c r="C3821" s="21">
        <v>12.41</v>
      </c>
    </row>
    <row r="3822" spans="1:3" x14ac:dyDescent="0.25">
      <c r="A3822" s="19" t="s">
        <v>6357</v>
      </c>
      <c r="B3822" s="20" t="s">
        <v>6358</v>
      </c>
      <c r="C3822" s="21">
        <v>121.17</v>
      </c>
    </row>
    <row r="3823" spans="1:3" x14ac:dyDescent="0.25">
      <c r="A3823" s="19" t="s">
        <v>4956</v>
      </c>
      <c r="B3823" s="20" t="s">
        <v>4957</v>
      </c>
      <c r="C3823" s="21">
        <v>149.9</v>
      </c>
    </row>
    <row r="3824" spans="1:3" x14ac:dyDescent="0.25">
      <c r="A3824" s="19" t="s">
        <v>4958</v>
      </c>
      <c r="B3824" s="20" t="s">
        <v>4959</v>
      </c>
      <c r="C3824" s="21">
        <v>28.84</v>
      </c>
    </row>
    <row r="3825" spans="1:3" x14ac:dyDescent="0.25">
      <c r="A3825" s="19" t="s">
        <v>4960</v>
      </c>
      <c r="B3825" s="20" t="s">
        <v>4961</v>
      </c>
      <c r="C3825" s="21">
        <v>43.24</v>
      </c>
    </row>
    <row r="3826" spans="1:3" x14ac:dyDescent="0.25">
      <c r="A3826" s="19" t="s">
        <v>4962</v>
      </c>
      <c r="B3826" s="20" t="s">
        <v>4963</v>
      </c>
      <c r="C3826" s="21">
        <v>16.28</v>
      </c>
    </row>
    <row r="3827" spans="1:3" x14ac:dyDescent="0.25">
      <c r="A3827" s="19" t="s">
        <v>4964</v>
      </c>
      <c r="B3827" s="20" t="s">
        <v>4965</v>
      </c>
      <c r="C3827" s="21">
        <v>93.94</v>
      </c>
    </row>
    <row r="3828" spans="1:3" x14ac:dyDescent="0.25">
      <c r="A3828" s="19" t="s">
        <v>4966</v>
      </c>
      <c r="B3828" s="20" t="s">
        <v>4967</v>
      </c>
      <c r="C3828" s="21">
        <v>7.09</v>
      </c>
    </row>
    <row r="3829" spans="1:3" x14ac:dyDescent="0.25">
      <c r="A3829" s="19" t="s">
        <v>4968</v>
      </c>
      <c r="B3829" s="20" t="s">
        <v>4969</v>
      </c>
      <c r="C3829" s="21">
        <v>28.82</v>
      </c>
    </row>
    <row r="3830" spans="1:3" x14ac:dyDescent="0.25">
      <c r="A3830" s="19" t="s">
        <v>4970</v>
      </c>
      <c r="B3830" s="20" t="s">
        <v>4971</v>
      </c>
      <c r="C3830" s="21">
        <v>180.17</v>
      </c>
    </row>
    <row r="3831" spans="1:3" x14ac:dyDescent="0.25">
      <c r="A3831" s="19" t="s">
        <v>4972</v>
      </c>
      <c r="B3831" s="20" t="s">
        <v>4973</v>
      </c>
      <c r="C3831" s="21">
        <v>330.6</v>
      </c>
    </row>
    <row r="3832" spans="1:3" x14ac:dyDescent="0.25">
      <c r="A3832" s="19" t="s">
        <v>4974</v>
      </c>
      <c r="B3832" s="20" t="s">
        <v>4975</v>
      </c>
      <c r="C3832" s="21">
        <v>324.24</v>
      </c>
    </row>
    <row r="3833" spans="1:3" x14ac:dyDescent="0.25">
      <c r="A3833" s="19" t="s">
        <v>4976</v>
      </c>
      <c r="B3833" s="20" t="s">
        <v>4977</v>
      </c>
      <c r="C3833" s="21">
        <v>95.98</v>
      </c>
    </row>
    <row r="3834" spans="1:3" x14ac:dyDescent="0.25">
      <c r="A3834" s="19" t="s">
        <v>4978</v>
      </c>
      <c r="B3834" s="20" t="s">
        <v>4979</v>
      </c>
      <c r="C3834" s="21">
        <v>28.49</v>
      </c>
    </row>
    <row r="3835" spans="1:3" x14ac:dyDescent="0.25">
      <c r="A3835" s="19" t="s">
        <v>4980</v>
      </c>
      <c r="B3835" s="20" t="s">
        <v>4981</v>
      </c>
      <c r="C3835" s="21">
        <v>28.72</v>
      </c>
    </row>
    <row r="3836" spans="1:3" x14ac:dyDescent="0.25">
      <c r="A3836" s="19" t="s">
        <v>4982</v>
      </c>
      <c r="B3836" s="20" t="s">
        <v>4983</v>
      </c>
      <c r="C3836" s="21">
        <v>460.26</v>
      </c>
    </row>
    <row r="3837" spans="1:3" x14ac:dyDescent="0.25">
      <c r="A3837" s="19" t="s">
        <v>4986</v>
      </c>
      <c r="B3837" s="20" t="s">
        <v>8968</v>
      </c>
      <c r="C3837" s="21">
        <v>98.25</v>
      </c>
    </row>
    <row r="3838" spans="1:3" x14ac:dyDescent="0.25">
      <c r="A3838" s="19" t="s">
        <v>4987</v>
      </c>
      <c r="B3838" s="20" t="s">
        <v>4988</v>
      </c>
      <c r="C3838" s="21">
        <v>864.95</v>
      </c>
    </row>
    <row r="3839" spans="1:3" x14ac:dyDescent="0.25">
      <c r="A3839" s="19" t="s">
        <v>4991</v>
      </c>
      <c r="B3839" s="20" t="s">
        <v>4992</v>
      </c>
      <c r="C3839" s="21">
        <v>823.62</v>
      </c>
    </row>
    <row r="3840" spans="1:3" x14ac:dyDescent="0.25">
      <c r="A3840" s="19" t="s">
        <v>4995</v>
      </c>
      <c r="B3840" s="20" t="s">
        <v>4996</v>
      </c>
      <c r="C3840" s="21">
        <v>140.49</v>
      </c>
    </row>
    <row r="3841" spans="1:3" x14ac:dyDescent="0.25">
      <c r="A3841" s="19" t="s">
        <v>4997</v>
      </c>
      <c r="B3841" s="20" t="s">
        <v>4998</v>
      </c>
      <c r="C3841" s="21">
        <v>158.29</v>
      </c>
    </row>
    <row r="3842" spans="1:3" x14ac:dyDescent="0.25">
      <c r="A3842" s="19" t="s">
        <v>4999</v>
      </c>
      <c r="B3842" s="20" t="s">
        <v>5000</v>
      </c>
      <c r="C3842" s="21">
        <v>131.09</v>
      </c>
    </row>
    <row r="3843" spans="1:3" x14ac:dyDescent="0.25">
      <c r="A3843" s="19" t="s">
        <v>5001</v>
      </c>
      <c r="B3843" s="20" t="s">
        <v>5002</v>
      </c>
      <c r="C3843" s="21">
        <v>191.65</v>
      </c>
    </row>
    <row r="3844" spans="1:3" x14ac:dyDescent="0.25">
      <c r="A3844" s="19" t="s">
        <v>5003</v>
      </c>
      <c r="B3844" s="20" t="s">
        <v>5004</v>
      </c>
      <c r="C3844" s="21">
        <v>26.05</v>
      </c>
    </row>
    <row r="3845" spans="1:3" x14ac:dyDescent="0.25">
      <c r="A3845" s="19" t="s">
        <v>5005</v>
      </c>
      <c r="B3845" s="20" t="s">
        <v>5006</v>
      </c>
      <c r="C3845" s="21">
        <v>56.25</v>
      </c>
    </row>
    <row r="3846" spans="1:3" x14ac:dyDescent="0.25">
      <c r="A3846" s="19" t="s">
        <v>5007</v>
      </c>
      <c r="B3846" s="20" t="s">
        <v>5008</v>
      </c>
      <c r="C3846" s="21">
        <v>0.47</v>
      </c>
    </row>
    <row r="3847" spans="1:3" x14ac:dyDescent="0.25">
      <c r="A3847" s="19" t="s">
        <v>5009</v>
      </c>
      <c r="B3847" s="20" t="s">
        <v>5010</v>
      </c>
      <c r="C3847" s="21">
        <v>1.23</v>
      </c>
    </row>
    <row r="3848" spans="1:3" x14ac:dyDescent="0.25">
      <c r="A3848" s="19" t="s">
        <v>5011</v>
      </c>
      <c r="B3848" s="20" t="s">
        <v>5012</v>
      </c>
      <c r="C3848" s="21">
        <v>5.96</v>
      </c>
    </row>
    <row r="3849" spans="1:3" x14ac:dyDescent="0.25">
      <c r="A3849" s="19" t="s">
        <v>5013</v>
      </c>
      <c r="B3849" s="20" t="s">
        <v>5014</v>
      </c>
      <c r="C3849" s="21">
        <v>2.16</v>
      </c>
    </row>
    <row r="3850" spans="1:3" x14ac:dyDescent="0.25">
      <c r="A3850" s="19" t="s">
        <v>5023</v>
      </c>
      <c r="B3850" s="20" t="s">
        <v>5024</v>
      </c>
      <c r="C3850" s="21">
        <v>347.08</v>
      </c>
    </row>
    <row r="3851" spans="1:3" x14ac:dyDescent="0.25">
      <c r="A3851" s="19" t="s">
        <v>5026</v>
      </c>
      <c r="B3851" s="20" t="s">
        <v>5027</v>
      </c>
      <c r="C3851" s="21">
        <v>347.08</v>
      </c>
    </row>
    <row r="3852" spans="1:3" x14ac:dyDescent="0.25">
      <c r="A3852" s="19" t="s">
        <v>6979</v>
      </c>
      <c r="B3852" s="20" t="s">
        <v>6980</v>
      </c>
      <c r="C3852" s="21">
        <v>145.33000000000001</v>
      </c>
    </row>
    <row r="3853" spans="1:3" x14ac:dyDescent="0.25">
      <c r="A3853" s="19" t="s">
        <v>5032</v>
      </c>
      <c r="B3853" s="20" t="s">
        <v>6359</v>
      </c>
      <c r="C3853" s="21">
        <v>38.42</v>
      </c>
    </row>
    <row r="3854" spans="1:3" x14ac:dyDescent="0.25">
      <c r="A3854" s="19" t="s">
        <v>5033</v>
      </c>
      <c r="B3854" s="20" t="s">
        <v>6360</v>
      </c>
      <c r="C3854" s="21">
        <v>39.799999999999997</v>
      </c>
    </row>
    <row r="3855" spans="1:3" x14ac:dyDescent="0.25">
      <c r="A3855" s="19" t="s">
        <v>5034</v>
      </c>
      <c r="B3855" s="20" t="s">
        <v>6361</v>
      </c>
      <c r="C3855" s="21">
        <v>161.99</v>
      </c>
    </row>
    <row r="3856" spans="1:3" x14ac:dyDescent="0.25">
      <c r="A3856" s="19" t="s">
        <v>8780</v>
      </c>
      <c r="B3856" s="20" t="s">
        <v>8781</v>
      </c>
      <c r="C3856" s="21">
        <v>138.44999999999999</v>
      </c>
    </row>
    <row r="3857" spans="1:3" x14ac:dyDescent="0.25">
      <c r="A3857" s="19" t="s">
        <v>8782</v>
      </c>
      <c r="B3857" s="20" t="s">
        <v>8783</v>
      </c>
      <c r="C3857" s="21">
        <v>4.38</v>
      </c>
    </row>
    <row r="3858" spans="1:3" x14ac:dyDescent="0.25">
      <c r="A3858" s="19" t="s">
        <v>5052</v>
      </c>
      <c r="B3858" s="20" t="s">
        <v>5053</v>
      </c>
      <c r="C3858" s="21">
        <v>1.2</v>
      </c>
    </row>
    <row r="3859" spans="1:3" x14ac:dyDescent="0.25">
      <c r="A3859" s="19" t="s">
        <v>5054</v>
      </c>
      <c r="B3859" s="20" t="s">
        <v>5055</v>
      </c>
      <c r="C3859" s="21">
        <v>1.2</v>
      </c>
    </row>
    <row r="3860" spans="1:3" x14ac:dyDescent="0.25">
      <c r="A3860" s="19" t="s">
        <v>7902</v>
      </c>
      <c r="B3860" s="20" t="s">
        <v>7903</v>
      </c>
      <c r="C3860" s="21">
        <v>29.86</v>
      </c>
    </row>
    <row r="3861" spans="1:3" x14ac:dyDescent="0.25">
      <c r="A3861" s="19" t="s">
        <v>5056</v>
      </c>
      <c r="B3861" s="20" t="s">
        <v>5057</v>
      </c>
      <c r="C3861" s="21">
        <v>28.52</v>
      </c>
    </row>
    <row r="3862" spans="1:3" x14ac:dyDescent="0.25">
      <c r="A3862" s="19" t="s">
        <v>5058</v>
      </c>
      <c r="B3862" s="20" t="s">
        <v>5059</v>
      </c>
      <c r="C3862" s="21">
        <v>12.35</v>
      </c>
    </row>
    <row r="3863" spans="1:3" x14ac:dyDescent="0.25">
      <c r="A3863" s="19" t="s">
        <v>5060</v>
      </c>
      <c r="B3863" s="20" t="s">
        <v>5061</v>
      </c>
      <c r="C3863" s="21">
        <v>28.52</v>
      </c>
    </row>
    <row r="3864" spans="1:3" x14ac:dyDescent="0.25">
      <c r="A3864" s="19" t="s">
        <v>5062</v>
      </c>
      <c r="B3864" s="20" t="s">
        <v>5063</v>
      </c>
      <c r="C3864" s="21">
        <v>28.52</v>
      </c>
    </row>
    <row r="3865" spans="1:3" x14ac:dyDescent="0.25">
      <c r="A3865" s="19" t="s">
        <v>5064</v>
      </c>
      <c r="B3865" s="20" t="s">
        <v>5065</v>
      </c>
      <c r="C3865" s="21">
        <v>28.52</v>
      </c>
    </row>
    <row r="3866" spans="1:3" x14ac:dyDescent="0.25">
      <c r="A3866" s="19" t="s">
        <v>5066</v>
      </c>
      <c r="B3866" s="20" t="s">
        <v>5067</v>
      </c>
      <c r="C3866" s="21">
        <v>28.52</v>
      </c>
    </row>
    <row r="3867" spans="1:3" x14ac:dyDescent="0.25">
      <c r="A3867" s="19" t="s">
        <v>5068</v>
      </c>
      <c r="B3867" s="20" t="s">
        <v>5069</v>
      </c>
      <c r="C3867" s="21">
        <v>28.52</v>
      </c>
    </row>
    <row r="3868" spans="1:3" x14ac:dyDescent="0.25">
      <c r="A3868" s="19" t="s">
        <v>5070</v>
      </c>
      <c r="B3868" s="20" t="s">
        <v>5071</v>
      </c>
      <c r="C3868" s="21">
        <v>48.15</v>
      </c>
    </row>
    <row r="3869" spans="1:3" x14ac:dyDescent="0.25">
      <c r="A3869" s="19" t="s">
        <v>5072</v>
      </c>
      <c r="B3869" s="20" t="s">
        <v>5073</v>
      </c>
      <c r="C3869" s="21">
        <v>28.52</v>
      </c>
    </row>
    <row r="3870" spans="1:3" x14ac:dyDescent="0.25">
      <c r="A3870" s="19" t="s">
        <v>5074</v>
      </c>
      <c r="B3870" s="20" t="s">
        <v>5075</v>
      </c>
      <c r="C3870" s="21">
        <v>28.52</v>
      </c>
    </row>
    <row r="3871" spans="1:3" x14ac:dyDescent="0.25">
      <c r="A3871" s="19" t="s">
        <v>5076</v>
      </c>
      <c r="B3871" s="20" t="s">
        <v>5077</v>
      </c>
      <c r="C3871" s="21">
        <v>28.52</v>
      </c>
    </row>
    <row r="3872" spans="1:3" x14ac:dyDescent="0.25">
      <c r="A3872" s="19" t="s">
        <v>5078</v>
      </c>
      <c r="B3872" s="20" t="s">
        <v>5079</v>
      </c>
      <c r="C3872" s="21">
        <v>28.52</v>
      </c>
    </row>
    <row r="3873" spans="1:3" x14ac:dyDescent="0.25">
      <c r="A3873" s="19" t="s">
        <v>8661</v>
      </c>
      <c r="B3873" s="20" t="s">
        <v>8662</v>
      </c>
      <c r="C3873" s="21">
        <v>40.880000000000003</v>
      </c>
    </row>
    <row r="3874" spans="1:3" x14ac:dyDescent="0.25">
      <c r="A3874" s="19" t="s">
        <v>8663</v>
      </c>
      <c r="B3874" s="20" t="s">
        <v>8664</v>
      </c>
      <c r="C3874" s="21">
        <v>81.760000000000005</v>
      </c>
    </row>
    <row r="3875" spans="1:3" x14ac:dyDescent="0.25">
      <c r="A3875" s="19" t="s">
        <v>8665</v>
      </c>
      <c r="B3875" s="20" t="s">
        <v>8666</v>
      </c>
      <c r="C3875" s="21">
        <v>52.86</v>
      </c>
    </row>
    <row r="3876" spans="1:3" x14ac:dyDescent="0.25">
      <c r="A3876" s="19" t="s">
        <v>8667</v>
      </c>
      <c r="B3876" s="20" t="s">
        <v>8668</v>
      </c>
      <c r="C3876" s="21">
        <v>81.760000000000005</v>
      </c>
    </row>
    <row r="3877" spans="1:3" x14ac:dyDescent="0.25">
      <c r="A3877" s="19" t="s">
        <v>8669</v>
      </c>
      <c r="B3877" s="20" t="s">
        <v>8670</v>
      </c>
      <c r="C3877" s="21">
        <v>158.75</v>
      </c>
    </row>
    <row r="3878" spans="1:3" x14ac:dyDescent="0.25">
      <c r="A3878" s="19" t="s">
        <v>8419</v>
      </c>
      <c r="B3878" s="20" t="s">
        <v>8420</v>
      </c>
      <c r="C3878" s="21">
        <v>1052.46</v>
      </c>
    </row>
    <row r="3879" spans="1:3" x14ac:dyDescent="0.25">
      <c r="A3879" s="19" t="s">
        <v>8421</v>
      </c>
      <c r="B3879" s="20" t="s">
        <v>8422</v>
      </c>
      <c r="C3879" s="21">
        <v>1086.96</v>
      </c>
    </row>
    <row r="3880" spans="1:3" x14ac:dyDescent="0.25">
      <c r="A3880" s="19" t="s">
        <v>8309</v>
      </c>
      <c r="B3880" s="20" t="s">
        <v>8310</v>
      </c>
      <c r="C3880" s="21">
        <v>100</v>
      </c>
    </row>
    <row r="3881" spans="1:3" x14ac:dyDescent="0.25">
      <c r="A3881" s="19" t="s">
        <v>8365</v>
      </c>
      <c r="B3881" s="20" t="s">
        <v>8366</v>
      </c>
      <c r="C3881" s="21">
        <v>230</v>
      </c>
    </row>
    <row r="3882" spans="1:3" x14ac:dyDescent="0.25">
      <c r="A3882" s="19" t="s">
        <v>8373</v>
      </c>
      <c r="B3882" s="20" t="s">
        <v>8374</v>
      </c>
      <c r="C3882" s="21">
        <v>230</v>
      </c>
    </row>
    <row r="3883" spans="1:3" x14ac:dyDescent="0.25">
      <c r="A3883" s="19" t="s">
        <v>8363</v>
      </c>
      <c r="B3883" s="20" t="s">
        <v>8364</v>
      </c>
      <c r="C3883" s="21">
        <v>230</v>
      </c>
    </row>
    <row r="3884" spans="1:3" x14ac:dyDescent="0.25">
      <c r="A3884" s="19" t="s">
        <v>8259</v>
      </c>
      <c r="B3884" s="20" t="s">
        <v>8260</v>
      </c>
      <c r="C3884" s="21">
        <v>41.55</v>
      </c>
    </row>
    <row r="3885" spans="1:3" x14ac:dyDescent="0.25">
      <c r="A3885" s="19" t="s">
        <v>5080</v>
      </c>
      <c r="B3885" s="20" t="s">
        <v>5081</v>
      </c>
      <c r="C3885" s="21">
        <v>9.57</v>
      </c>
    </row>
    <row r="3886" spans="1:3" x14ac:dyDescent="0.25">
      <c r="A3886" s="19" t="s">
        <v>6367</v>
      </c>
      <c r="B3886" s="20" t="s">
        <v>6368</v>
      </c>
      <c r="C3886" s="21">
        <v>838.35</v>
      </c>
    </row>
    <row r="3887" spans="1:3" x14ac:dyDescent="0.25">
      <c r="A3887" s="19" t="s">
        <v>6730</v>
      </c>
      <c r="B3887" s="20" t="s">
        <v>6730</v>
      </c>
      <c r="C3887" s="21">
        <v>450.54</v>
      </c>
    </row>
    <row r="3888" spans="1:3" x14ac:dyDescent="0.25">
      <c r="A3888" s="19" t="s">
        <v>6729</v>
      </c>
      <c r="B3888" s="20" t="s">
        <v>6729</v>
      </c>
      <c r="C3888" s="21">
        <v>450.54</v>
      </c>
    </row>
    <row r="3889" spans="1:3" x14ac:dyDescent="0.25">
      <c r="A3889" s="19" t="s">
        <v>5082</v>
      </c>
      <c r="B3889" s="20" t="s">
        <v>5083</v>
      </c>
      <c r="C3889" s="21">
        <v>159.29</v>
      </c>
    </row>
    <row r="3890" spans="1:3" x14ac:dyDescent="0.25">
      <c r="A3890" s="19" t="s">
        <v>5084</v>
      </c>
      <c r="B3890" s="20" t="s">
        <v>6425</v>
      </c>
      <c r="C3890" s="21">
        <v>30.46</v>
      </c>
    </row>
    <row r="3891" spans="1:3" x14ac:dyDescent="0.25">
      <c r="A3891" s="19" t="s">
        <v>5085</v>
      </c>
      <c r="B3891" s="20" t="s">
        <v>5086</v>
      </c>
      <c r="C3891" s="21">
        <v>7.32</v>
      </c>
    </row>
    <row r="3892" spans="1:3" x14ac:dyDescent="0.25">
      <c r="A3892" s="19" t="s">
        <v>5087</v>
      </c>
      <c r="B3892" s="20" t="s">
        <v>6444</v>
      </c>
      <c r="C3892" s="21">
        <v>171.72</v>
      </c>
    </row>
    <row r="3893" spans="1:3" x14ac:dyDescent="0.25">
      <c r="A3893" s="19" t="s">
        <v>5088</v>
      </c>
      <c r="B3893" s="20" t="s">
        <v>5089</v>
      </c>
      <c r="C3893" s="21">
        <v>24.64</v>
      </c>
    </row>
    <row r="3894" spans="1:3" x14ac:dyDescent="0.25">
      <c r="A3894" s="19" t="s">
        <v>5090</v>
      </c>
      <c r="B3894" s="20" t="s">
        <v>5091</v>
      </c>
      <c r="C3894" s="21">
        <v>22.43</v>
      </c>
    </row>
    <row r="3895" spans="1:3" x14ac:dyDescent="0.25">
      <c r="A3895" s="19" t="s">
        <v>5092</v>
      </c>
      <c r="B3895" s="20" t="s">
        <v>5093</v>
      </c>
      <c r="C3895" s="21">
        <v>22.43</v>
      </c>
    </row>
    <row r="3896" spans="1:3" x14ac:dyDescent="0.25">
      <c r="A3896" s="19" t="s">
        <v>5094</v>
      </c>
      <c r="B3896" s="20" t="s">
        <v>5095</v>
      </c>
      <c r="C3896" s="21">
        <v>22.59</v>
      </c>
    </row>
    <row r="3897" spans="1:3" x14ac:dyDescent="0.25">
      <c r="A3897" s="19" t="s">
        <v>5096</v>
      </c>
      <c r="B3897" s="20" t="s">
        <v>5097</v>
      </c>
      <c r="C3897" s="21">
        <v>20.45</v>
      </c>
    </row>
    <row r="3898" spans="1:3" x14ac:dyDescent="0.25">
      <c r="A3898" s="19" t="s">
        <v>5098</v>
      </c>
      <c r="B3898" s="20" t="s">
        <v>6699</v>
      </c>
      <c r="C3898" s="21">
        <v>33.270000000000003</v>
      </c>
    </row>
    <row r="3899" spans="1:3" x14ac:dyDescent="0.25">
      <c r="A3899" s="19" t="s">
        <v>5099</v>
      </c>
      <c r="B3899" s="20" t="s">
        <v>5100</v>
      </c>
      <c r="C3899" s="21">
        <v>27.89</v>
      </c>
    </row>
    <row r="3900" spans="1:3" x14ac:dyDescent="0.25">
      <c r="A3900" s="19" t="s">
        <v>5101</v>
      </c>
      <c r="B3900" s="20" t="s">
        <v>5102</v>
      </c>
      <c r="C3900" s="21">
        <v>28.91</v>
      </c>
    </row>
    <row r="3901" spans="1:3" x14ac:dyDescent="0.25">
      <c r="A3901" s="19" t="s">
        <v>5103</v>
      </c>
      <c r="B3901" s="20" t="s">
        <v>6422</v>
      </c>
      <c r="C3901" s="21">
        <v>1.17</v>
      </c>
    </row>
    <row r="3902" spans="1:3" x14ac:dyDescent="0.25">
      <c r="A3902" s="19" t="s">
        <v>5104</v>
      </c>
      <c r="B3902" s="20" t="s">
        <v>5105</v>
      </c>
      <c r="C3902" s="21">
        <v>32.08</v>
      </c>
    </row>
    <row r="3903" spans="1:3" x14ac:dyDescent="0.25">
      <c r="A3903" s="19" t="s">
        <v>5106</v>
      </c>
      <c r="B3903" s="20" t="s">
        <v>5107</v>
      </c>
      <c r="C3903" s="21">
        <v>55.49</v>
      </c>
    </row>
    <row r="3904" spans="1:3" x14ac:dyDescent="0.25">
      <c r="A3904" s="19" t="s">
        <v>5108</v>
      </c>
      <c r="B3904" s="20" t="s">
        <v>5109</v>
      </c>
      <c r="C3904" s="21">
        <v>13.91</v>
      </c>
    </row>
    <row r="3905" spans="1:3" x14ac:dyDescent="0.25">
      <c r="A3905" s="19" t="s">
        <v>5110</v>
      </c>
      <c r="B3905" s="20" t="s">
        <v>5111</v>
      </c>
      <c r="C3905" s="21">
        <v>110.94</v>
      </c>
    </row>
    <row r="3906" spans="1:3" x14ac:dyDescent="0.25">
      <c r="A3906" s="19" t="s">
        <v>5112</v>
      </c>
      <c r="B3906" s="20" t="s">
        <v>6413</v>
      </c>
      <c r="C3906" s="21">
        <v>40.42</v>
      </c>
    </row>
    <row r="3907" spans="1:3" x14ac:dyDescent="0.25">
      <c r="A3907" s="19" t="s">
        <v>5113</v>
      </c>
      <c r="B3907" s="20" t="s">
        <v>5114</v>
      </c>
      <c r="C3907" s="21">
        <v>16.170000000000002</v>
      </c>
    </row>
    <row r="3908" spans="1:3" x14ac:dyDescent="0.25">
      <c r="A3908" s="19" t="s">
        <v>5115</v>
      </c>
      <c r="B3908" s="20" t="s">
        <v>5116</v>
      </c>
      <c r="C3908" s="21">
        <v>179.03</v>
      </c>
    </row>
    <row r="3909" spans="1:3" x14ac:dyDescent="0.25">
      <c r="A3909" s="19" t="s">
        <v>5117</v>
      </c>
      <c r="B3909" s="20" t="s">
        <v>5118</v>
      </c>
      <c r="C3909" s="21">
        <v>19.97</v>
      </c>
    </row>
    <row r="3910" spans="1:3" x14ac:dyDescent="0.25">
      <c r="A3910" s="19" t="s">
        <v>5119</v>
      </c>
      <c r="B3910" s="20" t="s">
        <v>5120</v>
      </c>
      <c r="C3910" s="21">
        <v>16.8</v>
      </c>
    </row>
    <row r="3911" spans="1:3" x14ac:dyDescent="0.25">
      <c r="A3911" s="19" t="s">
        <v>5121</v>
      </c>
      <c r="B3911" s="20" t="s">
        <v>5122</v>
      </c>
      <c r="C3911" s="21">
        <v>21.62</v>
      </c>
    </row>
    <row r="3912" spans="1:3" x14ac:dyDescent="0.25">
      <c r="A3912" s="19" t="s">
        <v>5123</v>
      </c>
      <c r="B3912" s="20" t="s">
        <v>5124</v>
      </c>
      <c r="C3912" s="21">
        <v>50.8</v>
      </c>
    </row>
    <row r="3913" spans="1:3" x14ac:dyDescent="0.25">
      <c r="A3913" s="19" t="s">
        <v>5125</v>
      </c>
      <c r="B3913" s="20" t="s">
        <v>5126</v>
      </c>
      <c r="C3913" s="21">
        <v>6.08</v>
      </c>
    </row>
    <row r="3914" spans="1:3" x14ac:dyDescent="0.25">
      <c r="A3914" s="19" t="s">
        <v>5127</v>
      </c>
      <c r="B3914" s="20" t="s">
        <v>5128</v>
      </c>
      <c r="C3914" s="21">
        <v>11.09</v>
      </c>
    </row>
    <row r="3915" spans="1:3" x14ac:dyDescent="0.25">
      <c r="A3915" s="19" t="s">
        <v>5129</v>
      </c>
      <c r="B3915" s="20" t="s">
        <v>5130</v>
      </c>
      <c r="C3915" s="21">
        <v>33.86</v>
      </c>
    </row>
    <row r="3916" spans="1:3" x14ac:dyDescent="0.25">
      <c r="A3916" s="19" t="s">
        <v>5131</v>
      </c>
      <c r="B3916" s="20" t="s">
        <v>5132</v>
      </c>
      <c r="C3916" s="21">
        <v>29.4</v>
      </c>
    </row>
    <row r="3917" spans="1:3" x14ac:dyDescent="0.25">
      <c r="A3917" s="19" t="s">
        <v>5133</v>
      </c>
      <c r="B3917" s="20" t="s">
        <v>5134</v>
      </c>
      <c r="C3917" s="21">
        <v>133.66999999999999</v>
      </c>
    </row>
    <row r="3918" spans="1:3" x14ac:dyDescent="0.25">
      <c r="A3918" s="19" t="s">
        <v>5135</v>
      </c>
      <c r="B3918" s="20" t="s">
        <v>5136</v>
      </c>
      <c r="C3918" s="21">
        <v>77.13</v>
      </c>
    </row>
    <row r="3919" spans="1:3" x14ac:dyDescent="0.25">
      <c r="A3919" s="19" t="s">
        <v>5137</v>
      </c>
      <c r="B3919" s="20" t="s">
        <v>5138</v>
      </c>
      <c r="C3919" s="21">
        <v>50.64</v>
      </c>
    </row>
    <row r="3920" spans="1:3" x14ac:dyDescent="0.25">
      <c r="A3920" s="19" t="s">
        <v>5139</v>
      </c>
      <c r="B3920" s="20" t="s">
        <v>5140</v>
      </c>
      <c r="C3920" s="21">
        <v>26.43</v>
      </c>
    </row>
    <row r="3921" spans="1:3" x14ac:dyDescent="0.25">
      <c r="A3921" s="19" t="s">
        <v>5141</v>
      </c>
      <c r="B3921" s="20" t="s">
        <v>5142</v>
      </c>
      <c r="C3921" s="21">
        <v>519.63</v>
      </c>
    </row>
    <row r="3922" spans="1:3" x14ac:dyDescent="0.25">
      <c r="A3922" s="19" t="s">
        <v>5143</v>
      </c>
      <c r="B3922" s="20" t="s">
        <v>6369</v>
      </c>
      <c r="C3922" s="21">
        <v>19.27</v>
      </c>
    </row>
    <row r="3923" spans="1:3" x14ac:dyDescent="0.25">
      <c r="A3923" s="19" t="s">
        <v>5144</v>
      </c>
      <c r="B3923" s="20" t="s">
        <v>7904</v>
      </c>
      <c r="C3923" s="21">
        <v>9.6300000000000008</v>
      </c>
    </row>
    <row r="3924" spans="1:3" x14ac:dyDescent="0.25">
      <c r="A3924" s="19" t="s">
        <v>5145</v>
      </c>
      <c r="B3924" s="20" t="s">
        <v>6370</v>
      </c>
      <c r="C3924" s="21">
        <v>37.450000000000003</v>
      </c>
    </row>
    <row r="3925" spans="1:3" x14ac:dyDescent="0.25">
      <c r="A3925" s="19" t="s">
        <v>5146</v>
      </c>
      <c r="B3925" s="20" t="s">
        <v>5147</v>
      </c>
      <c r="C3925" s="21">
        <v>21.24</v>
      </c>
    </row>
    <row r="3926" spans="1:3" x14ac:dyDescent="0.25">
      <c r="A3926" s="19" t="s">
        <v>5148</v>
      </c>
      <c r="B3926" s="20" t="s">
        <v>7905</v>
      </c>
      <c r="C3926" s="21">
        <v>31.67</v>
      </c>
    </row>
    <row r="3927" spans="1:3" x14ac:dyDescent="0.25">
      <c r="A3927" s="19" t="s">
        <v>5149</v>
      </c>
      <c r="B3927" s="20" t="s">
        <v>7906</v>
      </c>
      <c r="C3927" s="21">
        <v>27.2</v>
      </c>
    </row>
    <row r="3928" spans="1:3" x14ac:dyDescent="0.25">
      <c r="A3928" s="19" t="s">
        <v>5150</v>
      </c>
      <c r="B3928" s="20" t="s">
        <v>5151</v>
      </c>
      <c r="C3928" s="21">
        <v>23.29</v>
      </c>
    </row>
    <row r="3929" spans="1:3" x14ac:dyDescent="0.25">
      <c r="A3929" s="19" t="s">
        <v>5152</v>
      </c>
      <c r="B3929" s="20" t="s">
        <v>5153</v>
      </c>
      <c r="C3929" s="21">
        <v>29.18</v>
      </c>
    </row>
    <row r="3930" spans="1:3" x14ac:dyDescent="0.25">
      <c r="A3930" s="19" t="s">
        <v>5154</v>
      </c>
      <c r="B3930" s="20" t="s">
        <v>5155</v>
      </c>
      <c r="C3930" s="21">
        <v>33.090000000000003</v>
      </c>
    </row>
    <row r="3931" spans="1:3" x14ac:dyDescent="0.25">
      <c r="A3931" s="19" t="s">
        <v>5156</v>
      </c>
      <c r="B3931" s="20" t="s">
        <v>5157</v>
      </c>
      <c r="C3931" s="21">
        <v>29.66</v>
      </c>
    </row>
    <row r="3932" spans="1:3" x14ac:dyDescent="0.25">
      <c r="A3932" s="19" t="s">
        <v>6882</v>
      </c>
      <c r="B3932" s="20" t="s">
        <v>6883</v>
      </c>
      <c r="C3932" s="21">
        <v>23.94</v>
      </c>
    </row>
    <row r="3933" spans="1:3" x14ac:dyDescent="0.25">
      <c r="A3933" s="19" t="s">
        <v>5158</v>
      </c>
      <c r="B3933" s="20" t="s">
        <v>5159</v>
      </c>
      <c r="C3933" s="21">
        <v>25.53</v>
      </c>
    </row>
    <row r="3934" spans="1:3" x14ac:dyDescent="0.25">
      <c r="A3934" s="19" t="s">
        <v>5160</v>
      </c>
      <c r="B3934" s="20" t="s">
        <v>5161</v>
      </c>
      <c r="C3934" s="21">
        <v>9.5299999999999994</v>
      </c>
    </row>
    <row r="3935" spans="1:3" x14ac:dyDescent="0.25">
      <c r="A3935" s="19" t="s">
        <v>7092</v>
      </c>
      <c r="B3935" s="20" t="s">
        <v>7907</v>
      </c>
      <c r="C3935" s="21">
        <v>43.91</v>
      </c>
    </row>
    <row r="3936" spans="1:3" x14ac:dyDescent="0.25">
      <c r="A3936" s="19" t="s">
        <v>5162</v>
      </c>
      <c r="B3936" s="20" t="s">
        <v>5163</v>
      </c>
      <c r="C3936" s="21">
        <v>27.29</v>
      </c>
    </row>
    <row r="3937" spans="1:3" x14ac:dyDescent="0.25">
      <c r="A3937" s="19" t="s">
        <v>5164</v>
      </c>
      <c r="B3937" s="20" t="s">
        <v>5165</v>
      </c>
      <c r="C3937" s="21">
        <v>21.73</v>
      </c>
    </row>
    <row r="3938" spans="1:3" x14ac:dyDescent="0.25">
      <c r="A3938" s="19" t="s">
        <v>7908</v>
      </c>
      <c r="B3938" s="20" t="s">
        <v>7909</v>
      </c>
      <c r="C3938" s="21">
        <v>23.92</v>
      </c>
    </row>
    <row r="3939" spans="1:3" x14ac:dyDescent="0.25">
      <c r="A3939" s="19" t="s">
        <v>7910</v>
      </c>
      <c r="B3939" s="20" t="s">
        <v>7911</v>
      </c>
      <c r="C3939" s="21">
        <v>23.92</v>
      </c>
    </row>
    <row r="3940" spans="1:3" x14ac:dyDescent="0.25">
      <c r="A3940" s="19" t="s">
        <v>7912</v>
      </c>
      <c r="B3940" s="20" t="s">
        <v>7913</v>
      </c>
      <c r="C3940" s="21">
        <v>26.28</v>
      </c>
    </row>
    <row r="3941" spans="1:3" x14ac:dyDescent="0.25">
      <c r="A3941" s="19" t="s">
        <v>5166</v>
      </c>
      <c r="B3941" s="20" t="s">
        <v>5167</v>
      </c>
      <c r="C3941" s="21">
        <v>397.13</v>
      </c>
    </row>
    <row r="3942" spans="1:3" x14ac:dyDescent="0.25">
      <c r="A3942" s="19" t="s">
        <v>5168</v>
      </c>
      <c r="B3942" s="20" t="s">
        <v>5169</v>
      </c>
      <c r="C3942" s="21">
        <v>421.15</v>
      </c>
    </row>
    <row r="3943" spans="1:3" x14ac:dyDescent="0.25">
      <c r="A3943" s="19" t="s">
        <v>5170</v>
      </c>
      <c r="B3943" s="20" t="s">
        <v>5171</v>
      </c>
      <c r="C3943" s="21">
        <v>445.17</v>
      </c>
    </row>
    <row r="3944" spans="1:3" x14ac:dyDescent="0.25">
      <c r="A3944" s="19" t="s">
        <v>5172</v>
      </c>
      <c r="B3944" s="20" t="s">
        <v>5173</v>
      </c>
      <c r="C3944" s="21">
        <v>48.04</v>
      </c>
    </row>
    <row r="3945" spans="1:3" x14ac:dyDescent="0.25">
      <c r="A3945" s="19" t="s">
        <v>5174</v>
      </c>
      <c r="B3945" s="20" t="s">
        <v>5175</v>
      </c>
      <c r="C3945" s="21">
        <v>72.06</v>
      </c>
    </row>
    <row r="3946" spans="1:3" x14ac:dyDescent="0.25">
      <c r="A3946" s="19" t="s">
        <v>5176</v>
      </c>
      <c r="B3946" s="20" t="s">
        <v>5177</v>
      </c>
      <c r="C3946" s="21">
        <v>96.08</v>
      </c>
    </row>
    <row r="3947" spans="1:3" x14ac:dyDescent="0.25">
      <c r="A3947" s="19" t="s">
        <v>5178</v>
      </c>
      <c r="B3947" s="20" t="s">
        <v>5179</v>
      </c>
      <c r="C3947" s="21">
        <v>197.99</v>
      </c>
    </row>
    <row r="3948" spans="1:3" x14ac:dyDescent="0.25">
      <c r="A3948" s="19" t="s">
        <v>5180</v>
      </c>
      <c r="B3948" s="20" t="s">
        <v>5181</v>
      </c>
      <c r="C3948" s="21">
        <v>222.01</v>
      </c>
    </row>
    <row r="3949" spans="1:3" x14ac:dyDescent="0.25">
      <c r="A3949" s="19" t="s">
        <v>5182</v>
      </c>
      <c r="B3949" s="20" t="s">
        <v>5183</v>
      </c>
      <c r="C3949" s="21">
        <v>246.03</v>
      </c>
    </row>
    <row r="3950" spans="1:3" x14ac:dyDescent="0.25">
      <c r="A3950" s="19" t="s">
        <v>8215</v>
      </c>
      <c r="B3950" s="20" t="s">
        <v>8216</v>
      </c>
      <c r="C3950" s="21">
        <v>150</v>
      </c>
    </row>
    <row r="3951" spans="1:3" x14ac:dyDescent="0.25">
      <c r="A3951" s="19" t="s">
        <v>8433</v>
      </c>
      <c r="B3951" s="20" t="s">
        <v>8434</v>
      </c>
      <c r="C3951" s="21">
        <v>195</v>
      </c>
    </row>
    <row r="3952" spans="1:3" x14ac:dyDescent="0.25">
      <c r="A3952" s="19" t="s">
        <v>5184</v>
      </c>
      <c r="B3952" s="20" t="s">
        <v>5185</v>
      </c>
      <c r="C3952" s="21">
        <v>23.95</v>
      </c>
    </row>
    <row r="3953" spans="1:3" x14ac:dyDescent="0.25">
      <c r="A3953" s="19" t="s">
        <v>8463</v>
      </c>
      <c r="B3953" s="20" t="s">
        <v>8464</v>
      </c>
      <c r="C3953" s="21">
        <v>41.43</v>
      </c>
    </row>
    <row r="3954" spans="1:3" x14ac:dyDescent="0.25">
      <c r="A3954" s="19" t="s">
        <v>8221</v>
      </c>
      <c r="B3954" s="20" t="s">
        <v>8222</v>
      </c>
      <c r="C3954" s="21">
        <v>30</v>
      </c>
    </row>
    <row r="3955" spans="1:3" x14ac:dyDescent="0.25">
      <c r="A3955" s="19" t="s">
        <v>8383</v>
      </c>
      <c r="B3955" s="20" t="s">
        <v>8384</v>
      </c>
      <c r="C3955" s="21">
        <v>50</v>
      </c>
    </row>
    <row r="3956" spans="1:3" x14ac:dyDescent="0.25">
      <c r="A3956" s="19" t="s">
        <v>8235</v>
      </c>
      <c r="B3956" s="20" t="s">
        <v>8236</v>
      </c>
      <c r="C3956" s="21">
        <v>35</v>
      </c>
    </row>
    <row r="3957" spans="1:3" x14ac:dyDescent="0.25">
      <c r="A3957" s="19" t="s">
        <v>5186</v>
      </c>
      <c r="B3957" s="20" t="s">
        <v>6772</v>
      </c>
      <c r="C3957" s="21">
        <v>23.95</v>
      </c>
    </row>
    <row r="3958" spans="1:3" x14ac:dyDescent="0.25">
      <c r="A3958" s="19" t="s">
        <v>7914</v>
      </c>
      <c r="B3958" s="20" t="s">
        <v>7915</v>
      </c>
      <c r="C3958" s="21">
        <v>225.89</v>
      </c>
    </row>
    <row r="3959" spans="1:3" x14ac:dyDescent="0.25">
      <c r="A3959" s="19" t="s">
        <v>5187</v>
      </c>
      <c r="B3959" s="20" t="s">
        <v>6443</v>
      </c>
      <c r="C3959" s="21">
        <v>10.53</v>
      </c>
    </row>
    <row r="3960" spans="1:3" x14ac:dyDescent="0.25">
      <c r="A3960" s="19" t="s">
        <v>5188</v>
      </c>
      <c r="B3960" s="20" t="s">
        <v>6442</v>
      </c>
      <c r="C3960" s="21">
        <v>10.53</v>
      </c>
    </row>
    <row r="3961" spans="1:3" x14ac:dyDescent="0.25">
      <c r="A3961" s="19" t="s">
        <v>7067</v>
      </c>
      <c r="B3961" s="20" t="s">
        <v>7068</v>
      </c>
      <c r="C3961" s="21">
        <v>69.78</v>
      </c>
    </row>
    <row r="3962" spans="1:3" x14ac:dyDescent="0.25">
      <c r="A3962" s="19" t="s">
        <v>5196</v>
      </c>
      <c r="B3962" s="20" t="s">
        <v>5197</v>
      </c>
      <c r="C3962" s="21">
        <v>0.53</v>
      </c>
    </row>
    <row r="3963" spans="1:3" x14ac:dyDescent="0.25">
      <c r="A3963" s="19" t="s">
        <v>5198</v>
      </c>
      <c r="B3963" s="20" t="s">
        <v>5199</v>
      </c>
      <c r="C3963" s="21">
        <v>0.86</v>
      </c>
    </row>
    <row r="3964" spans="1:3" x14ac:dyDescent="0.25">
      <c r="A3964" s="19" t="s">
        <v>5200</v>
      </c>
      <c r="B3964" s="20" t="s">
        <v>5201</v>
      </c>
      <c r="C3964" s="21">
        <v>0.37</v>
      </c>
    </row>
    <row r="3965" spans="1:3" x14ac:dyDescent="0.25">
      <c r="A3965" s="19" t="s">
        <v>5202</v>
      </c>
      <c r="B3965" s="20" t="s">
        <v>5203</v>
      </c>
      <c r="C3965" s="21">
        <v>0.48</v>
      </c>
    </row>
    <row r="3966" spans="1:3" x14ac:dyDescent="0.25">
      <c r="A3966" s="19" t="s">
        <v>5204</v>
      </c>
      <c r="B3966" s="20" t="s">
        <v>5205</v>
      </c>
      <c r="C3966" s="21">
        <v>0.48</v>
      </c>
    </row>
    <row r="3967" spans="1:3" x14ac:dyDescent="0.25">
      <c r="A3967" s="19" t="s">
        <v>5206</v>
      </c>
      <c r="B3967" s="20" t="s">
        <v>5207</v>
      </c>
      <c r="C3967" s="21">
        <v>0.61</v>
      </c>
    </row>
    <row r="3968" spans="1:3" x14ac:dyDescent="0.25">
      <c r="A3968" s="19" t="s">
        <v>5208</v>
      </c>
      <c r="B3968" s="20" t="s">
        <v>5209</v>
      </c>
      <c r="C3968" s="21">
        <v>0.65</v>
      </c>
    </row>
    <row r="3969" spans="1:3" x14ac:dyDescent="0.25">
      <c r="A3969" s="19" t="s">
        <v>5210</v>
      </c>
      <c r="B3969" s="20" t="s">
        <v>5211</v>
      </c>
      <c r="C3969" s="21">
        <v>0.37</v>
      </c>
    </row>
    <row r="3970" spans="1:3" x14ac:dyDescent="0.25">
      <c r="A3970" s="19" t="s">
        <v>5189</v>
      </c>
      <c r="B3970" s="20" t="s">
        <v>6839</v>
      </c>
      <c r="C3970" s="21">
        <v>0.53</v>
      </c>
    </row>
    <row r="3971" spans="1:3" x14ac:dyDescent="0.25">
      <c r="A3971" s="19" t="s">
        <v>5190</v>
      </c>
      <c r="B3971" s="20" t="s">
        <v>5191</v>
      </c>
      <c r="C3971" s="21">
        <v>0.54</v>
      </c>
    </row>
    <row r="3972" spans="1:3" x14ac:dyDescent="0.25">
      <c r="A3972" s="19" t="s">
        <v>5192</v>
      </c>
      <c r="B3972" s="20" t="s">
        <v>5193</v>
      </c>
      <c r="C3972" s="21">
        <v>0.55000000000000004</v>
      </c>
    </row>
    <row r="3973" spans="1:3" x14ac:dyDescent="0.25">
      <c r="A3973" s="19" t="s">
        <v>5194</v>
      </c>
      <c r="B3973" s="20" t="s">
        <v>5195</v>
      </c>
      <c r="C3973" s="21">
        <v>0.61</v>
      </c>
    </row>
    <row r="3974" spans="1:3" x14ac:dyDescent="0.25">
      <c r="A3974" s="19" t="s">
        <v>8469</v>
      </c>
      <c r="B3974" s="20" t="s">
        <v>8470</v>
      </c>
      <c r="C3974" s="21">
        <v>0.97</v>
      </c>
    </row>
    <row r="3975" spans="1:3" x14ac:dyDescent="0.25">
      <c r="A3975" s="19" t="s">
        <v>8471</v>
      </c>
      <c r="B3975" s="20" t="s">
        <v>8472</v>
      </c>
      <c r="C3975" s="21">
        <v>22.17</v>
      </c>
    </row>
    <row r="3976" spans="1:3" x14ac:dyDescent="0.25">
      <c r="A3976" s="19" t="s">
        <v>6961</v>
      </c>
      <c r="B3976" s="20" t="s">
        <v>6962</v>
      </c>
      <c r="C3976" s="21">
        <v>16.7</v>
      </c>
    </row>
    <row r="3977" spans="1:3" x14ac:dyDescent="0.25">
      <c r="A3977" s="19" t="s">
        <v>8671</v>
      </c>
      <c r="B3977" s="20" t="s">
        <v>8641</v>
      </c>
      <c r="C3977" s="21">
        <v>834.28</v>
      </c>
    </row>
    <row r="3978" spans="1:3" x14ac:dyDescent="0.25">
      <c r="A3978" s="19" t="s">
        <v>8473</v>
      </c>
      <c r="B3978" s="20" t="s">
        <v>8643</v>
      </c>
      <c r="C3978" s="21">
        <v>17.71</v>
      </c>
    </row>
    <row r="3979" spans="1:3" x14ac:dyDescent="0.25">
      <c r="A3979" s="19" t="s">
        <v>7916</v>
      </c>
      <c r="B3979" s="20" t="s">
        <v>7917</v>
      </c>
      <c r="C3979" s="21">
        <v>456.45</v>
      </c>
    </row>
    <row r="3980" spans="1:3" x14ac:dyDescent="0.25">
      <c r="A3980" s="19" t="s">
        <v>6688</v>
      </c>
      <c r="B3980" s="20" t="s">
        <v>6689</v>
      </c>
      <c r="C3980" s="21">
        <v>456.03</v>
      </c>
    </row>
    <row r="3981" spans="1:3" x14ac:dyDescent="0.25">
      <c r="A3981" s="19" t="s">
        <v>6692</v>
      </c>
      <c r="B3981" s="20" t="s">
        <v>6693</v>
      </c>
      <c r="C3981" s="21">
        <v>457.34</v>
      </c>
    </row>
    <row r="3982" spans="1:3" x14ac:dyDescent="0.25">
      <c r="A3982" s="19" t="s">
        <v>6679</v>
      </c>
      <c r="B3982" s="20" t="s">
        <v>6680</v>
      </c>
      <c r="C3982" s="21">
        <v>456.45</v>
      </c>
    </row>
    <row r="3983" spans="1:3" x14ac:dyDescent="0.25">
      <c r="A3983" s="19" t="s">
        <v>6690</v>
      </c>
      <c r="B3983" s="20" t="s">
        <v>6691</v>
      </c>
      <c r="C3983" s="21">
        <v>433.89</v>
      </c>
    </row>
    <row r="3984" spans="1:3" x14ac:dyDescent="0.25">
      <c r="A3984" s="19" t="s">
        <v>6686</v>
      </c>
      <c r="B3984" s="20" t="s">
        <v>6687</v>
      </c>
      <c r="C3984" s="21">
        <v>456.71</v>
      </c>
    </row>
    <row r="3985" spans="1:3" x14ac:dyDescent="0.25">
      <c r="A3985" s="19" t="s">
        <v>6684</v>
      </c>
      <c r="B3985" s="20" t="s">
        <v>6685</v>
      </c>
      <c r="C3985" s="21">
        <v>456.03</v>
      </c>
    </row>
    <row r="3986" spans="1:3" x14ac:dyDescent="0.25">
      <c r="A3986" s="19" t="s">
        <v>5212</v>
      </c>
      <c r="B3986" s="20" t="s">
        <v>5213</v>
      </c>
      <c r="C3986" s="21">
        <v>484.39</v>
      </c>
    </row>
    <row r="3987" spans="1:3" x14ac:dyDescent="0.25">
      <c r="A3987" s="19" t="s">
        <v>5214</v>
      </c>
      <c r="B3987" s="20" t="s">
        <v>5215</v>
      </c>
      <c r="C3987" s="21">
        <v>48.49</v>
      </c>
    </row>
    <row r="3988" spans="1:3" x14ac:dyDescent="0.25">
      <c r="A3988" s="19" t="s">
        <v>5216</v>
      </c>
      <c r="B3988" s="20" t="s">
        <v>5217</v>
      </c>
      <c r="C3988" s="21">
        <v>236.88</v>
      </c>
    </row>
    <row r="3989" spans="1:3" x14ac:dyDescent="0.25">
      <c r="A3989" s="19" t="s">
        <v>5218</v>
      </c>
      <c r="B3989" s="20" t="s">
        <v>5219</v>
      </c>
      <c r="C3989" s="21">
        <v>240.32</v>
      </c>
    </row>
    <row r="3990" spans="1:3" x14ac:dyDescent="0.25">
      <c r="A3990" s="19" t="s">
        <v>5220</v>
      </c>
      <c r="B3990" s="20" t="s">
        <v>5221</v>
      </c>
      <c r="C3990" s="21">
        <v>1135.05</v>
      </c>
    </row>
    <row r="3991" spans="1:3" x14ac:dyDescent="0.25">
      <c r="A3991" s="19" t="s">
        <v>5222</v>
      </c>
      <c r="B3991" s="20" t="s">
        <v>5223</v>
      </c>
      <c r="C3991" s="21">
        <v>1484.15</v>
      </c>
    </row>
    <row r="3992" spans="1:3" x14ac:dyDescent="0.25">
      <c r="A3992" s="19" t="s">
        <v>5224</v>
      </c>
      <c r="B3992" s="20" t="s">
        <v>5225</v>
      </c>
      <c r="C3992" s="21">
        <v>4579.5600000000004</v>
      </c>
    </row>
    <row r="3993" spans="1:3" x14ac:dyDescent="0.25">
      <c r="A3993" s="19" t="s">
        <v>6371</v>
      </c>
      <c r="B3993" s="20" t="s">
        <v>8784</v>
      </c>
      <c r="C3993" s="21">
        <v>531.98</v>
      </c>
    </row>
    <row r="3994" spans="1:3" x14ac:dyDescent="0.25">
      <c r="A3994" s="19" t="s">
        <v>5226</v>
      </c>
      <c r="B3994" s="20" t="s">
        <v>5227</v>
      </c>
      <c r="C3994" s="21">
        <v>337.83</v>
      </c>
    </row>
    <row r="3995" spans="1:3" x14ac:dyDescent="0.25">
      <c r="A3995" s="19" t="s">
        <v>5228</v>
      </c>
      <c r="B3995" s="20" t="s">
        <v>5229</v>
      </c>
      <c r="C3995" s="21">
        <v>46.24</v>
      </c>
    </row>
    <row r="3996" spans="1:3" x14ac:dyDescent="0.25">
      <c r="A3996" s="19" t="s">
        <v>5230</v>
      </c>
      <c r="B3996" s="20" t="s">
        <v>6372</v>
      </c>
      <c r="C3996" s="21">
        <v>318.42</v>
      </c>
    </row>
    <row r="3997" spans="1:3" x14ac:dyDescent="0.25">
      <c r="A3997" s="19" t="s">
        <v>5231</v>
      </c>
      <c r="B3997" s="20" t="s">
        <v>5232</v>
      </c>
      <c r="C3997" s="21">
        <v>398.41</v>
      </c>
    </row>
    <row r="3998" spans="1:3" x14ac:dyDescent="0.25">
      <c r="A3998" s="19" t="s">
        <v>5233</v>
      </c>
      <c r="B3998" s="20" t="s">
        <v>5234</v>
      </c>
      <c r="C3998" s="21">
        <v>212.45</v>
      </c>
    </row>
    <row r="3999" spans="1:3" x14ac:dyDescent="0.25">
      <c r="A3999" s="19" t="s">
        <v>5235</v>
      </c>
      <c r="B3999" s="20" t="s">
        <v>7918</v>
      </c>
      <c r="C3999" s="21">
        <v>373.12</v>
      </c>
    </row>
    <row r="4000" spans="1:3" x14ac:dyDescent="0.25">
      <c r="A4000" s="19" t="s">
        <v>7039</v>
      </c>
      <c r="B4000" s="20" t="s">
        <v>7040</v>
      </c>
      <c r="C4000" s="21">
        <v>908.55</v>
      </c>
    </row>
    <row r="4001" spans="1:3" x14ac:dyDescent="0.25">
      <c r="A4001" s="19" t="s">
        <v>5236</v>
      </c>
      <c r="B4001" s="20" t="s">
        <v>5237</v>
      </c>
      <c r="C4001" s="21">
        <v>472.05</v>
      </c>
    </row>
    <row r="4002" spans="1:3" x14ac:dyDescent="0.25">
      <c r="A4002" s="19" t="s">
        <v>5238</v>
      </c>
      <c r="B4002" s="20" t="s">
        <v>5239</v>
      </c>
      <c r="C4002" s="21">
        <v>425.12</v>
      </c>
    </row>
    <row r="4003" spans="1:3" x14ac:dyDescent="0.25">
      <c r="A4003" s="19" t="s">
        <v>5240</v>
      </c>
      <c r="B4003" s="20" t="s">
        <v>5241</v>
      </c>
      <c r="C4003" s="21">
        <v>472.05</v>
      </c>
    </row>
    <row r="4004" spans="1:3" x14ac:dyDescent="0.25">
      <c r="A4004" s="19" t="s">
        <v>7919</v>
      </c>
      <c r="B4004" s="20" t="s">
        <v>7920</v>
      </c>
      <c r="C4004" s="21">
        <v>512.47</v>
      </c>
    </row>
    <row r="4005" spans="1:3" x14ac:dyDescent="0.25">
      <c r="A4005" s="19" t="s">
        <v>7921</v>
      </c>
      <c r="B4005" s="20" t="s">
        <v>7922</v>
      </c>
      <c r="C4005" s="21">
        <v>512.47</v>
      </c>
    </row>
    <row r="4006" spans="1:3" x14ac:dyDescent="0.25">
      <c r="A4006" s="19" t="s">
        <v>7923</v>
      </c>
      <c r="B4006" s="20" t="s">
        <v>7924</v>
      </c>
      <c r="C4006" s="21">
        <v>1013.67</v>
      </c>
    </row>
    <row r="4007" spans="1:3" x14ac:dyDescent="0.25">
      <c r="A4007" s="19" t="s">
        <v>7925</v>
      </c>
      <c r="B4007" s="20" t="s">
        <v>7926</v>
      </c>
      <c r="C4007" s="21">
        <v>851.12</v>
      </c>
    </row>
    <row r="4008" spans="1:3" x14ac:dyDescent="0.25">
      <c r="A4008" s="19" t="s">
        <v>5242</v>
      </c>
      <c r="B4008" s="20" t="s">
        <v>5243</v>
      </c>
      <c r="C4008" s="21">
        <v>1695.06</v>
      </c>
    </row>
    <row r="4009" spans="1:3" x14ac:dyDescent="0.25">
      <c r="A4009" s="19" t="s">
        <v>7081</v>
      </c>
      <c r="B4009" s="20" t="s">
        <v>7082</v>
      </c>
      <c r="C4009" s="21">
        <v>45.39</v>
      </c>
    </row>
    <row r="4010" spans="1:3" x14ac:dyDescent="0.25">
      <c r="A4010" s="19" t="s">
        <v>5244</v>
      </c>
      <c r="B4010" s="20" t="s">
        <v>6677</v>
      </c>
      <c r="C4010" s="21">
        <v>250.55</v>
      </c>
    </row>
    <row r="4011" spans="1:3" x14ac:dyDescent="0.25">
      <c r="A4011" s="19" t="s">
        <v>5245</v>
      </c>
      <c r="B4011" s="20" t="s">
        <v>5246</v>
      </c>
      <c r="C4011" s="21">
        <v>452.64</v>
      </c>
    </row>
    <row r="4012" spans="1:3" x14ac:dyDescent="0.25">
      <c r="A4012" s="19" t="s">
        <v>5247</v>
      </c>
      <c r="B4012" s="20" t="s">
        <v>5248</v>
      </c>
      <c r="C4012" s="21">
        <v>303.38</v>
      </c>
    </row>
    <row r="4013" spans="1:3" x14ac:dyDescent="0.25">
      <c r="A4013" s="19" t="s">
        <v>7927</v>
      </c>
      <c r="B4013" s="20" t="s">
        <v>7928</v>
      </c>
      <c r="C4013" s="21">
        <v>859.87</v>
      </c>
    </row>
    <row r="4014" spans="1:3" x14ac:dyDescent="0.25">
      <c r="A4014" s="19" t="s">
        <v>7929</v>
      </c>
      <c r="B4014" s="20" t="s">
        <v>7930</v>
      </c>
      <c r="C4014" s="21">
        <v>859.87</v>
      </c>
    </row>
    <row r="4015" spans="1:3" x14ac:dyDescent="0.25">
      <c r="A4015" s="19" t="s">
        <v>7931</v>
      </c>
      <c r="B4015" s="20" t="s">
        <v>7932</v>
      </c>
      <c r="C4015" s="21">
        <v>859.87</v>
      </c>
    </row>
    <row r="4016" spans="1:3" x14ac:dyDescent="0.25">
      <c r="A4016" s="19" t="s">
        <v>7933</v>
      </c>
      <c r="B4016" s="20" t="s">
        <v>7934</v>
      </c>
      <c r="C4016" s="21">
        <v>859.87</v>
      </c>
    </row>
    <row r="4017" spans="1:3" x14ac:dyDescent="0.25">
      <c r="A4017" s="19" t="s">
        <v>7935</v>
      </c>
      <c r="B4017" s="20" t="s">
        <v>7936</v>
      </c>
      <c r="C4017" s="21">
        <v>859.87</v>
      </c>
    </row>
    <row r="4018" spans="1:3" x14ac:dyDescent="0.25">
      <c r="A4018" s="19" t="s">
        <v>7937</v>
      </c>
      <c r="B4018" s="20" t="s">
        <v>7938</v>
      </c>
      <c r="C4018" s="21">
        <v>859.87</v>
      </c>
    </row>
    <row r="4019" spans="1:3" x14ac:dyDescent="0.25">
      <c r="A4019" s="19" t="s">
        <v>7939</v>
      </c>
      <c r="B4019" s="20" t="s">
        <v>7940</v>
      </c>
      <c r="C4019" s="21">
        <v>854.6</v>
      </c>
    </row>
    <row r="4020" spans="1:3" x14ac:dyDescent="0.25">
      <c r="A4020" s="19" t="s">
        <v>5249</v>
      </c>
      <c r="B4020" s="20" t="s">
        <v>5250</v>
      </c>
      <c r="C4020" s="21">
        <v>689.49</v>
      </c>
    </row>
    <row r="4021" spans="1:3" x14ac:dyDescent="0.25">
      <c r="A4021" s="19" t="s">
        <v>5251</v>
      </c>
      <c r="B4021" s="20" t="s">
        <v>5252</v>
      </c>
      <c r="C4021" s="21">
        <v>714.43</v>
      </c>
    </row>
    <row r="4022" spans="1:3" x14ac:dyDescent="0.25">
      <c r="A4022" s="19" t="s">
        <v>6613</v>
      </c>
      <c r="B4022" s="20" t="s">
        <v>6614</v>
      </c>
      <c r="C4022" s="21">
        <v>785.25</v>
      </c>
    </row>
    <row r="4023" spans="1:3" x14ac:dyDescent="0.25">
      <c r="A4023" s="19" t="s">
        <v>6787</v>
      </c>
      <c r="B4023" s="20" t="s">
        <v>6788</v>
      </c>
      <c r="C4023" s="21">
        <v>483.09</v>
      </c>
    </row>
    <row r="4024" spans="1:3" x14ac:dyDescent="0.25">
      <c r="A4024" s="19" t="s">
        <v>8447</v>
      </c>
      <c r="B4024" s="20" t="s">
        <v>8448</v>
      </c>
      <c r="C4024" s="21">
        <v>959.13</v>
      </c>
    </row>
    <row r="4025" spans="1:3" x14ac:dyDescent="0.25">
      <c r="A4025" s="19" t="s">
        <v>8325</v>
      </c>
      <c r="B4025" s="20" t="s">
        <v>8326</v>
      </c>
      <c r="C4025" s="21">
        <v>400</v>
      </c>
    </row>
    <row r="4026" spans="1:3" x14ac:dyDescent="0.25">
      <c r="A4026" s="19" t="s">
        <v>8351</v>
      </c>
      <c r="B4026" s="20" t="s">
        <v>8352</v>
      </c>
      <c r="C4026" s="21">
        <v>478.18</v>
      </c>
    </row>
    <row r="4027" spans="1:3" x14ac:dyDescent="0.25">
      <c r="A4027" s="19" t="s">
        <v>8287</v>
      </c>
      <c r="B4027" s="20" t="s">
        <v>8288</v>
      </c>
      <c r="C4027" s="21">
        <v>60</v>
      </c>
    </row>
    <row r="4028" spans="1:3" x14ac:dyDescent="0.25">
      <c r="A4028" s="19" t="s">
        <v>8461</v>
      </c>
      <c r="B4028" s="20" t="s">
        <v>8462</v>
      </c>
      <c r="C4028" s="21">
        <v>41.43</v>
      </c>
    </row>
    <row r="4029" spans="1:3" x14ac:dyDescent="0.25">
      <c r="A4029" s="19" t="s">
        <v>8474</v>
      </c>
      <c r="B4029" s="20" t="s">
        <v>8475</v>
      </c>
      <c r="C4029" s="21">
        <v>229.82</v>
      </c>
    </row>
    <row r="4030" spans="1:3" x14ac:dyDescent="0.25">
      <c r="A4030" s="19" t="s">
        <v>8395</v>
      </c>
      <c r="B4030" s="20" t="s">
        <v>8396</v>
      </c>
      <c r="C4030" s="21">
        <v>200</v>
      </c>
    </row>
    <row r="4031" spans="1:3" x14ac:dyDescent="0.25">
      <c r="A4031" s="19" t="s">
        <v>8337</v>
      </c>
      <c r="B4031" s="20" t="s">
        <v>8338</v>
      </c>
      <c r="C4031" s="21">
        <v>200</v>
      </c>
    </row>
    <row r="4032" spans="1:3" x14ac:dyDescent="0.25">
      <c r="A4032" s="19" t="s">
        <v>5253</v>
      </c>
      <c r="B4032" s="20" t="s">
        <v>5254</v>
      </c>
      <c r="C4032" s="21">
        <v>54.83</v>
      </c>
    </row>
    <row r="4033" spans="1:3" x14ac:dyDescent="0.25">
      <c r="A4033" s="19" t="s">
        <v>8785</v>
      </c>
      <c r="B4033" s="20" t="s">
        <v>8786</v>
      </c>
      <c r="C4033" s="21">
        <v>265.5</v>
      </c>
    </row>
    <row r="4034" spans="1:3" x14ac:dyDescent="0.25">
      <c r="A4034" s="19" t="s">
        <v>5255</v>
      </c>
      <c r="B4034" s="20" t="s">
        <v>5256</v>
      </c>
      <c r="C4034" s="21">
        <v>265.5</v>
      </c>
    </row>
    <row r="4035" spans="1:3" x14ac:dyDescent="0.25">
      <c r="A4035" s="19" t="s">
        <v>5257</v>
      </c>
      <c r="B4035" s="20" t="s">
        <v>5258</v>
      </c>
      <c r="C4035" s="21">
        <v>265.5</v>
      </c>
    </row>
    <row r="4036" spans="1:3" x14ac:dyDescent="0.25">
      <c r="A4036" s="19" t="s">
        <v>5259</v>
      </c>
      <c r="B4036" s="20" t="s">
        <v>5260</v>
      </c>
      <c r="C4036" s="21">
        <v>1018.13</v>
      </c>
    </row>
    <row r="4037" spans="1:3" x14ac:dyDescent="0.25">
      <c r="A4037" s="19" t="s">
        <v>6819</v>
      </c>
      <c r="B4037" s="20" t="s">
        <v>6820</v>
      </c>
      <c r="C4037" s="21">
        <v>295.16000000000003</v>
      </c>
    </row>
    <row r="4038" spans="1:3" x14ac:dyDescent="0.25">
      <c r="A4038" s="19" t="s">
        <v>5261</v>
      </c>
      <c r="B4038" s="20" t="s">
        <v>5262</v>
      </c>
      <c r="C4038" s="21">
        <v>289.52</v>
      </c>
    </row>
    <row r="4039" spans="1:3" x14ac:dyDescent="0.25">
      <c r="A4039" s="19" t="s">
        <v>5263</v>
      </c>
      <c r="B4039" s="20" t="s">
        <v>5264</v>
      </c>
      <c r="C4039" s="21">
        <v>289.52</v>
      </c>
    </row>
    <row r="4040" spans="1:3" x14ac:dyDescent="0.25">
      <c r="A4040" s="19" t="s">
        <v>5265</v>
      </c>
      <c r="B4040" s="20" t="s">
        <v>5266</v>
      </c>
      <c r="C4040" s="21">
        <v>1213.76</v>
      </c>
    </row>
    <row r="4041" spans="1:3" x14ac:dyDescent="0.25">
      <c r="A4041" s="19" t="s">
        <v>8787</v>
      </c>
      <c r="B4041" s="20" t="s">
        <v>8788</v>
      </c>
      <c r="C4041" s="21">
        <v>48.04</v>
      </c>
    </row>
    <row r="4042" spans="1:3" x14ac:dyDescent="0.25">
      <c r="A4042" s="19" t="s">
        <v>5267</v>
      </c>
      <c r="B4042" s="20" t="s">
        <v>5268</v>
      </c>
      <c r="C4042" s="21">
        <v>72</v>
      </c>
    </row>
    <row r="4043" spans="1:3" x14ac:dyDescent="0.25">
      <c r="A4043" s="19" t="s">
        <v>5269</v>
      </c>
      <c r="B4043" s="20" t="s">
        <v>5270</v>
      </c>
      <c r="C4043" s="21">
        <v>48.04</v>
      </c>
    </row>
    <row r="4044" spans="1:3" x14ac:dyDescent="0.25">
      <c r="A4044" s="19" t="s">
        <v>5271</v>
      </c>
      <c r="B4044" s="20" t="s">
        <v>5272</v>
      </c>
      <c r="C4044" s="21">
        <v>48.04</v>
      </c>
    </row>
    <row r="4045" spans="1:3" x14ac:dyDescent="0.25">
      <c r="A4045" s="19" t="s">
        <v>8789</v>
      </c>
      <c r="B4045" s="20" t="s">
        <v>8790</v>
      </c>
      <c r="C4045" s="21">
        <v>72.06</v>
      </c>
    </row>
    <row r="4046" spans="1:3" x14ac:dyDescent="0.25">
      <c r="A4046" s="19" t="s">
        <v>5273</v>
      </c>
      <c r="B4046" s="20" t="s">
        <v>5274</v>
      </c>
      <c r="C4046" s="21">
        <v>72.06</v>
      </c>
    </row>
    <row r="4047" spans="1:3" x14ac:dyDescent="0.25">
      <c r="A4047" s="19" t="s">
        <v>5275</v>
      </c>
      <c r="B4047" s="20" t="s">
        <v>5276</v>
      </c>
      <c r="C4047" s="21">
        <v>72.06</v>
      </c>
    </row>
    <row r="4048" spans="1:3" x14ac:dyDescent="0.25">
      <c r="A4048" s="19" t="s">
        <v>5277</v>
      </c>
      <c r="B4048" s="20" t="s">
        <v>5278</v>
      </c>
      <c r="C4048" s="21">
        <v>72.06</v>
      </c>
    </row>
    <row r="4049" spans="1:3" x14ac:dyDescent="0.25">
      <c r="A4049" s="19" t="s">
        <v>8791</v>
      </c>
      <c r="B4049" s="20" t="s">
        <v>8792</v>
      </c>
      <c r="C4049" s="21">
        <v>72</v>
      </c>
    </row>
    <row r="4050" spans="1:3" x14ac:dyDescent="0.25">
      <c r="A4050" s="19" t="s">
        <v>5279</v>
      </c>
      <c r="B4050" s="20" t="s">
        <v>5280</v>
      </c>
      <c r="C4050" s="21">
        <v>72</v>
      </c>
    </row>
    <row r="4051" spans="1:3" x14ac:dyDescent="0.25">
      <c r="A4051" s="19" t="s">
        <v>5281</v>
      </c>
      <c r="B4051" s="20" t="s">
        <v>5282</v>
      </c>
      <c r="C4051" s="21">
        <v>72</v>
      </c>
    </row>
    <row r="4052" spans="1:3" x14ac:dyDescent="0.25">
      <c r="A4052" s="19" t="s">
        <v>5283</v>
      </c>
      <c r="B4052" s="20" t="s">
        <v>5284</v>
      </c>
      <c r="C4052" s="21">
        <v>130.53</v>
      </c>
    </row>
    <row r="4053" spans="1:3" x14ac:dyDescent="0.25">
      <c r="A4053" s="19" t="s">
        <v>8793</v>
      </c>
      <c r="B4053" s="20" t="s">
        <v>8794</v>
      </c>
      <c r="C4053" s="21">
        <v>96.02</v>
      </c>
    </row>
    <row r="4054" spans="1:3" x14ac:dyDescent="0.25">
      <c r="A4054" s="19" t="s">
        <v>5285</v>
      </c>
      <c r="B4054" s="20" t="s">
        <v>5286</v>
      </c>
      <c r="C4054" s="21">
        <v>96.02</v>
      </c>
    </row>
    <row r="4055" spans="1:3" x14ac:dyDescent="0.25">
      <c r="A4055" s="19" t="s">
        <v>5287</v>
      </c>
      <c r="B4055" s="20" t="s">
        <v>5288</v>
      </c>
      <c r="C4055" s="21">
        <v>96.02</v>
      </c>
    </row>
    <row r="4056" spans="1:3" x14ac:dyDescent="0.25">
      <c r="A4056" s="19" t="s">
        <v>5289</v>
      </c>
      <c r="B4056" s="20" t="s">
        <v>5290</v>
      </c>
      <c r="C4056" s="21">
        <v>154.55000000000001</v>
      </c>
    </row>
    <row r="4057" spans="1:3" x14ac:dyDescent="0.25">
      <c r="A4057" s="19" t="s">
        <v>8672</v>
      </c>
      <c r="B4057" s="20" t="s">
        <v>8673</v>
      </c>
      <c r="C4057" s="21">
        <v>256.85000000000002</v>
      </c>
    </row>
    <row r="4058" spans="1:3" x14ac:dyDescent="0.25">
      <c r="A4058" s="19" t="s">
        <v>8674</v>
      </c>
      <c r="B4058" s="20" t="s">
        <v>8675</v>
      </c>
      <c r="C4058" s="21">
        <v>280.87</v>
      </c>
    </row>
    <row r="4059" spans="1:3" x14ac:dyDescent="0.25">
      <c r="A4059" s="19" t="s">
        <v>8676</v>
      </c>
      <c r="B4059" s="20" t="s">
        <v>8677</v>
      </c>
      <c r="C4059" s="21">
        <v>72</v>
      </c>
    </row>
    <row r="4060" spans="1:3" x14ac:dyDescent="0.25">
      <c r="A4060" s="19" t="s">
        <v>8678</v>
      </c>
      <c r="B4060" s="20" t="s">
        <v>8679</v>
      </c>
      <c r="C4060" s="21">
        <v>96.02</v>
      </c>
    </row>
    <row r="4061" spans="1:3" x14ac:dyDescent="0.25">
      <c r="A4061" s="19" t="s">
        <v>8680</v>
      </c>
      <c r="B4061" s="20" t="s">
        <v>8681</v>
      </c>
      <c r="C4061" s="21">
        <v>308.69</v>
      </c>
    </row>
    <row r="4062" spans="1:3" x14ac:dyDescent="0.25">
      <c r="A4062" s="19" t="s">
        <v>8682</v>
      </c>
      <c r="B4062" s="20" t="s">
        <v>8683</v>
      </c>
      <c r="C4062" s="21">
        <v>397.34</v>
      </c>
    </row>
    <row r="4063" spans="1:3" x14ac:dyDescent="0.25">
      <c r="A4063" s="19" t="s">
        <v>8684</v>
      </c>
      <c r="B4063" s="20" t="s">
        <v>8685</v>
      </c>
      <c r="C4063" s="21">
        <v>106.48</v>
      </c>
    </row>
    <row r="4064" spans="1:3" x14ac:dyDescent="0.25">
      <c r="A4064" s="19" t="s">
        <v>8686</v>
      </c>
      <c r="B4064" s="20" t="s">
        <v>8687</v>
      </c>
      <c r="C4064" s="21">
        <v>159.72</v>
      </c>
    </row>
    <row r="4065" spans="1:3" x14ac:dyDescent="0.25">
      <c r="A4065" s="19" t="s">
        <v>5291</v>
      </c>
      <c r="B4065" s="20" t="s">
        <v>5292</v>
      </c>
      <c r="C4065" s="21">
        <v>31.12</v>
      </c>
    </row>
    <row r="4066" spans="1:3" x14ac:dyDescent="0.25">
      <c r="A4066" s="19" t="s">
        <v>5293</v>
      </c>
      <c r="B4066" s="20" t="s">
        <v>5294</v>
      </c>
      <c r="C4066" s="21">
        <v>26.69</v>
      </c>
    </row>
    <row r="4067" spans="1:3" x14ac:dyDescent="0.25">
      <c r="A4067" s="19" t="s">
        <v>5295</v>
      </c>
      <c r="B4067" s="20" t="s">
        <v>5296</v>
      </c>
      <c r="C4067" s="21">
        <v>28.44</v>
      </c>
    </row>
    <row r="4068" spans="1:3" x14ac:dyDescent="0.25">
      <c r="A4068" s="19" t="s">
        <v>5297</v>
      </c>
      <c r="B4068" s="20" t="s">
        <v>5298</v>
      </c>
      <c r="C4068" s="21">
        <v>33.31</v>
      </c>
    </row>
    <row r="4069" spans="1:3" x14ac:dyDescent="0.25">
      <c r="A4069" s="19" t="s">
        <v>5299</v>
      </c>
      <c r="B4069" s="20" t="s">
        <v>5300</v>
      </c>
      <c r="C4069" s="21">
        <v>23.47</v>
      </c>
    </row>
    <row r="4070" spans="1:3" x14ac:dyDescent="0.25">
      <c r="A4070" s="19" t="s">
        <v>5301</v>
      </c>
      <c r="B4070" s="20" t="s">
        <v>5302</v>
      </c>
      <c r="C4070" s="21">
        <v>33.25</v>
      </c>
    </row>
    <row r="4071" spans="1:3" x14ac:dyDescent="0.25">
      <c r="A4071" s="19" t="s">
        <v>5303</v>
      </c>
      <c r="B4071" s="20" t="s">
        <v>5304</v>
      </c>
      <c r="C4071" s="21">
        <v>29.7</v>
      </c>
    </row>
    <row r="4072" spans="1:3" x14ac:dyDescent="0.25">
      <c r="A4072" s="19" t="s">
        <v>5305</v>
      </c>
      <c r="B4072" s="20" t="s">
        <v>5306</v>
      </c>
      <c r="C4072" s="21">
        <v>27.45</v>
      </c>
    </row>
    <row r="4073" spans="1:3" x14ac:dyDescent="0.25">
      <c r="A4073" s="19" t="s">
        <v>5307</v>
      </c>
      <c r="B4073" s="20" t="s">
        <v>5308</v>
      </c>
      <c r="C4073" s="21">
        <v>28.84</v>
      </c>
    </row>
    <row r="4074" spans="1:3" x14ac:dyDescent="0.25">
      <c r="A4074" s="19" t="s">
        <v>5309</v>
      </c>
      <c r="B4074" s="20" t="s">
        <v>5310</v>
      </c>
      <c r="C4074" s="21">
        <v>32.450000000000003</v>
      </c>
    </row>
    <row r="4075" spans="1:3" x14ac:dyDescent="0.25">
      <c r="A4075" s="19" t="s">
        <v>5311</v>
      </c>
      <c r="B4075" s="20" t="s">
        <v>5312</v>
      </c>
      <c r="C4075" s="21">
        <v>112.35</v>
      </c>
    </row>
    <row r="4076" spans="1:3" x14ac:dyDescent="0.25">
      <c r="A4076" s="19" t="s">
        <v>5313</v>
      </c>
      <c r="B4076" s="20" t="s">
        <v>5314</v>
      </c>
      <c r="C4076" s="21">
        <v>161.44</v>
      </c>
    </row>
    <row r="4077" spans="1:3" x14ac:dyDescent="0.25">
      <c r="A4077" s="19" t="s">
        <v>5315</v>
      </c>
      <c r="B4077" s="20" t="s">
        <v>5316</v>
      </c>
      <c r="C4077" s="21">
        <v>197.23</v>
      </c>
    </row>
    <row r="4078" spans="1:3" x14ac:dyDescent="0.25">
      <c r="A4078" s="19" t="s">
        <v>5317</v>
      </c>
      <c r="B4078" s="20" t="s">
        <v>5318</v>
      </c>
      <c r="C4078" s="21">
        <v>32.450000000000003</v>
      </c>
    </row>
    <row r="4079" spans="1:3" x14ac:dyDescent="0.25">
      <c r="A4079" s="19" t="s">
        <v>5319</v>
      </c>
      <c r="B4079" s="20" t="s">
        <v>5320</v>
      </c>
      <c r="C4079" s="21">
        <v>25.11</v>
      </c>
    </row>
    <row r="4080" spans="1:3" x14ac:dyDescent="0.25">
      <c r="A4080" s="19" t="s">
        <v>5321</v>
      </c>
      <c r="B4080" s="20" t="s">
        <v>5322</v>
      </c>
      <c r="C4080" s="21">
        <v>249.95</v>
      </c>
    </row>
    <row r="4081" spans="1:3" x14ac:dyDescent="0.25">
      <c r="A4081" s="19" t="s">
        <v>5323</v>
      </c>
      <c r="B4081" s="20" t="s">
        <v>5324</v>
      </c>
      <c r="C4081" s="21">
        <v>32.71</v>
      </c>
    </row>
    <row r="4082" spans="1:3" x14ac:dyDescent="0.25">
      <c r="A4082" s="19" t="s">
        <v>5325</v>
      </c>
      <c r="B4082" s="20" t="s">
        <v>5326</v>
      </c>
      <c r="C4082" s="21">
        <v>22.58</v>
      </c>
    </row>
    <row r="4083" spans="1:3" x14ac:dyDescent="0.25">
      <c r="A4083" s="19" t="s">
        <v>5327</v>
      </c>
      <c r="B4083" s="20" t="s">
        <v>5328</v>
      </c>
      <c r="C4083" s="21">
        <v>26.22</v>
      </c>
    </row>
    <row r="4084" spans="1:3" x14ac:dyDescent="0.25">
      <c r="A4084" s="19" t="s">
        <v>5329</v>
      </c>
      <c r="B4084" s="20" t="s">
        <v>5330</v>
      </c>
      <c r="C4084" s="21">
        <v>270.49</v>
      </c>
    </row>
    <row r="4085" spans="1:3" x14ac:dyDescent="0.25">
      <c r="A4085" s="19" t="s">
        <v>5331</v>
      </c>
      <c r="B4085" s="20" t="s">
        <v>5332</v>
      </c>
      <c r="C4085" s="21">
        <v>27.94</v>
      </c>
    </row>
    <row r="4086" spans="1:3" x14ac:dyDescent="0.25">
      <c r="A4086" s="19" t="s">
        <v>5333</v>
      </c>
      <c r="B4086" s="20" t="s">
        <v>6508</v>
      </c>
      <c r="C4086" s="21">
        <v>145.55000000000001</v>
      </c>
    </row>
    <row r="4087" spans="1:3" x14ac:dyDescent="0.25">
      <c r="A4087" s="19" t="s">
        <v>5334</v>
      </c>
      <c r="B4087" s="20" t="s">
        <v>5335</v>
      </c>
      <c r="C4087" s="21">
        <v>170.7</v>
      </c>
    </row>
    <row r="4088" spans="1:3" x14ac:dyDescent="0.25">
      <c r="A4088" s="19" t="s">
        <v>5336</v>
      </c>
      <c r="B4088" s="20" t="s">
        <v>5337</v>
      </c>
      <c r="C4088" s="21">
        <v>218.16</v>
      </c>
    </row>
    <row r="4089" spans="1:3" x14ac:dyDescent="0.25">
      <c r="A4089" s="19" t="s">
        <v>5338</v>
      </c>
      <c r="B4089" s="20" t="s">
        <v>5339</v>
      </c>
      <c r="C4089" s="21">
        <v>55.7</v>
      </c>
    </row>
    <row r="4090" spans="1:3" x14ac:dyDescent="0.25">
      <c r="A4090" s="19" t="s">
        <v>5340</v>
      </c>
      <c r="B4090" s="20" t="s">
        <v>5341</v>
      </c>
      <c r="C4090" s="21">
        <v>245.79</v>
      </c>
    </row>
    <row r="4091" spans="1:3" x14ac:dyDescent="0.25">
      <c r="A4091" s="19" t="s">
        <v>5342</v>
      </c>
      <c r="B4091" s="20" t="s">
        <v>5343</v>
      </c>
      <c r="C4091" s="21">
        <v>46.41</v>
      </c>
    </row>
    <row r="4092" spans="1:3" x14ac:dyDescent="0.25">
      <c r="A4092" s="19" t="s">
        <v>5344</v>
      </c>
      <c r="B4092" s="20" t="s">
        <v>5345</v>
      </c>
      <c r="C4092" s="21">
        <v>53.13</v>
      </c>
    </row>
    <row r="4093" spans="1:3" x14ac:dyDescent="0.25">
      <c r="A4093" s="19" t="s">
        <v>5346</v>
      </c>
      <c r="B4093" s="20" t="s">
        <v>5347</v>
      </c>
      <c r="C4093" s="21">
        <v>56.95</v>
      </c>
    </row>
    <row r="4094" spans="1:3" x14ac:dyDescent="0.25">
      <c r="A4094" s="19" t="s">
        <v>5348</v>
      </c>
      <c r="B4094" s="20" t="s">
        <v>5349</v>
      </c>
      <c r="C4094" s="21">
        <v>61.38</v>
      </c>
    </row>
    <row r="4095" spans="1:3" x14ac:dyDescent="0.25">
      <c r="A4095" s="19" t="s">
        <v>5350</v>
      </c>
      <c r="B4095" s="20" t="s">
        <v>5351</v>
      </c>
      <c r="C4095" s="21">
        <v>63.72</v>
      </c>
    </row>
    <row r="4096" spans="1:3" x14ac:dyDescent="0.25">
      <c r="A4096" s="19" t="s">
        <v>5352</v>
      </c>
      <c r="B4096" s="20" t="s">
        <v>5353</v>
      </c>
      <c r="C4096" s="21">
        <v>48.06</v>
      </c>
    </row>
    <row r="4097" spans="1:3" x14ac:dyDescent="0.25">
      <c r="A4097" s="19" t="s">
        <v>5354</v>
      </c>
      <c r="B4097" s="20" t="s">
        <v>5355</v>
      </c>
      <c r="C4097" s="21">
        <v>60.01</v>
      </c>
    </row>
    <row r="4098" spans="1:3" x14ac:dyDescent="0.25">
      <c r="A4098" s="19" t="s">
        <v>5356</v>
      </c>
      <c r="B4098" s="20" t="s">
        <v>5357</v>
      </c>
      <c r="C4098" s="21">
        <v>48.41</v>
      </c>
    </row>
    <row r="4099" spans="1:3" x14ac:dyDescent="0.25">
      <c r="A4099" s="19" t="s">
        <v>5358</v>
      </c>
      <c r="B4099" s="20" t="s">
        <v>5359</v>
      </c>
      <c r="C4099" s="21">
        <v>52.19</v>
      </c>
    </row>
    <row r="4100" spans="1:3" x14ac:dyDescent="0.25">
      <c r="A4100" s="19" t="s">
        <v>5360</v>
      </c>
      <c r="B4100" s="20" t="s">
        <v>5361</v>
      </c>
      <c r="C4100" s="21">
        <v>47.3</v>
      </c>
    </row>
    <row r="4101" spans="1:3" x14ac:dyDescent="0.25">
      <c r="A4101" s="19" t="s">
        <v>5362</v>
      </c>
      <c r="B4101" s="20" t="s">
        <v>5363</v>
      </c>
      <c r="C4101" s="21">
        <v>57.42</v>
      </c>
    </row>
    <row r="4102" spans="1:3" x14ac:dyDescent="0.25">
      <c r="A4102" s="19" t="s">
        <v>5364</v>
      </c>
      <c r="B4102" s="20" t="s">
        <v>5365</v>
      </c>
      <c r="C4102" s="21">
        <v>45.59</v>
      </c>
    </row>
    <row r="4103" spans="1:3" x14ac:dyDescent="0.25">
      <c r="A4103" s="19" t="s">
        <v>5366</v>
      </c>
      <c r="B4103" s="20" t="s">
        <v>5367</v>
      </c>
      <c r="C4103" s="21">
        <v>38.36</v>
      </c>
    </row>
    <row r="4104" spans="1:3" x14ac:dyDescent="0.25">
      <c r="A4104" s="19" t="s">
        <v>5368</v>
      </c>
      <c r="B4104" s="20" t="s">
        <v>6373</v>
      </c>
      <c r="C4104" s="21">
        <v>131.9</v>
      </c>
    </row>
    <row r="4105" spans="1:3" x14ac:dyDescent="0.25">
      <c r="A4105" s="19" t="s">
        <v>5369</v>
      </c>
      <c r="B4105" s="20" t="s">
        <v>5370</v>
      </c>
      <c r="C4105" s="21">
        <v>205.8</v>
      </c>
    </row>
    <row r="4106" spans="1:3" x14ac:dyDescent="0.25">
      <c r="A4106" s="19" t="s">
        <v>5371</v>
      </c>
      <c r="B4106" s="20" t="s">
        <v>5372</v>
      </c>
      <c r="C4106" s="21">
        <v>261.5</v>
      </c>
    </row>
    <row r="4107" spans="1:3" x14ac:dyDescent="0.25">
      <c r="A4107" s="19" t="s">
        <v>5373</v>
      </c>
      <c r="B4107" s="20" t="s">
        <v>5374</v>
      </c>
      <c r="C4107" s="21">
        <v>36.92</v>
      </c>
    </row>
    <row r="4108" spans="1:3" x14ac:dyDescent="0.25">
      <c r="A4108" s="19" t="s">
        <v>5375</v>
      </c>
      <c r="B4108" s="20" t="s">
        <v>5376</v>
      </c>
      <c r="C4108" s="21">
        <v>55.72</v>
      </c>
    </row>
    <row r="4109" spans="1:3" x14ac:dyDescent="0.25">
      <c r="A4109" s="19" t="s">
        <v>5377</v>
      </c>
      <c r="B4109" s="20" t="s">
        <v>5378</v>
      </c>
      <c r="C4109" s="21">
        <v>38.78</v>
      </c>
    </row>
    <row r="4110" spans="1:3" x14ac:dyDescent="0.25">
      <c r="A4110" s="19" t="s">
        <v>5379</v>
      </c>
      <c r="B4110" s="20" t="s">
        <v>5380</v>
      </c>
      <c r="C4110" s="21">
        <v>34.979999999999997</v>
      </c>
    </row>
    <row r="4111" spans="1:3" x14ac:dyDescent="0.25">
      <c r="A4111" s="19" t="s">
        <v>5381</v>
      </c>
      <c r="B4111" s="20" t="s">
        <v>5382</v>
      </c>
      <c r="C4111" s="21">
        <v>36.17</v>
      </c>
    </row>
    <row r="4112" spans="1:3" x14ac:dyDescent="0.25">
      <c r="A4112" s="19" t="s">
        <v>5383</v>
      </c>
      <c r="B4112" s="20" t="s">
        <v>5384</v>
      </c>
      <c r="C4112" s="21">
        <v>145.91</v>
      </c>
    </row>
    <row r="4113" spans="1:3" x14ac:dyDescent="0.25">
      <c r="A4113" s="19" t="s">
        <v>5385</v>
      </c>
      <c r="B4113" s="20" t="s">
        <v>5386</v>
      </c>
      <c r="C4113" s="21">
        <v>145.91</v>
      </c>
    </row>
    <row r="4114" spans="1:3" x14ac:dyDescent="0.25">
      <c r="A4114" s="19" t="s">
        <v>5387</v>
      </c>
      <c r="B4114" s="20" t="s">
        <v>5388</v>
      </c>
      <c r="C4114" s="21">
        <v>21.45</v>
      </c>
    </row>
    <row r="4115" spans="1:3" x14ac:dyDescent="0.25">
      <c r="A4115" s="19" t="s">
        <v>5389</v>
      </c>
      <c r="B4115" s="20" t="s">
        <v>5390</v>
      </c>
      <c r="C4115" s="21">
        <v>49.09</v>
      </c>
    </row>
    <row r="4116" spans="1:3" x14ac:dyDescent="0.25">
      <c r="A4116" s="19" t="s">
        <v>5391</v>
      </c>
      <c r="B4116" s="20" t="s">
        <v>5392</v>
      </c>
      <c r="C4116" s="21">
        <v>22.22</v>
      </c>
    </row>
    <row r="4117" spans="1:3" x14ac:dyDescent="0.25">
      <c r="A4117" s="19" t="s">
        <v>5393</v>
      </c>
      <c r="B4117" s="20" t="s">
        <v>5394</v>
      </c>
      <c r="C4117" s="21">
        <v>67.23</v>
      </c>
    </row>
    <row r="4118" spans="1:3" x14ac:dyDescent="0.25">
      <c r="A4118" s="19" t="s">
        <v>5395</v>
      </c>
      <c r="B4118" s="20" t="s">
        <v>5396</v>
      </c>
      <c r="C4118" s="21">
        <v>84.97</v>
      </c>
    </row>
    <row r="4119" spans="1:3" x14ac:dyDescent="0.25">
      <c r="A4119" s="19" t="s">
        <v>5397</v>
      </c>
      <c r="B4119" s="20" t="s">
        <v>5398</v>
      </c>
      <c r="C4119" s="21">
        <v>40.33</v>
      </c>
    </row>
    <row r="4120" spans="1:3" x14ac:dyDescent="0.25">
      <c r="A4120" s="19" t="s">
        <v>5399</v>
      </c>
      <c r="B4120" s="20" t="s">
        <v>5400</v>
      </c>
      <c r="C4120" s="21">
        <v>42.51</v>
      </c>
    </row>
    <row r="4121" spans="1:3" x14ac:dyDescent="0.25">
      <c r="A4121" s="19" t="s">
        <v>5401</v>
      </c>
      <c r="B4121" s="20" t="s">
        <v>5402</v>
      </c>
      <c r="C4121" s="21">
        <v>56.68</v>
      </c>
    </row>
    <row r="4122" spans="1:3" x14ac:dyDescent="0.25">
      <c r="A4122" s="19" t="s">
        <v>5403</v>
      </c>
      <c r="B4122" s="20" t="s">
        <v>5404</v>
      </c>
      <c r="C4122" s="21">
        <v>63.78</v>
      </c>
    </row>
    <row r="4123" spans="1:3" x14ac:dyDescent="0.25">
      <c r="A4123" s="19" t="s">
        <v>5405</v>
      </c>
      <c r="B4123" s="20" t="s">
        <v>5406</v>
      </c>
      <c r="C4123" s="21">
        <v>49.57</v>
      </c>
    </row>
    <row r="4124" spans="1:3" x14ac:dyDescent="0.25">
      <c r="A4124" s="19" t="s">
        <v>5407</v>
      </c>
      <c r="B4124" s="20" t="s">
        <v>5408</v>
      </c>
      <c r="C4124" s="21">
        <v>50.97</v>
      </c>
    </row>
    <row r="4125" spans="1:3" x14ac:dyDescent="0.25">
      <c r="A4125" s="19" t="s">
        <v>5409</v>
      </c>
      <c r="B4125" s="20" t="s">
        <v>5410</v>
      </c>
      <c r="C4125" s="21">
        <v>73.2</v>
      </c>
    </row>
    <row r="4126" spans="1:3" x14ac:dyDescent="0.25">
      <c r="A4126" s="19" t="s">
        <v>5411</v>
      </c>
      <c r="B4126" s="20" t="s">
        <v>5412</v>
      </c>
      <c r="C4126" s="21">
        <v>85.03</v>
      </c>
    </row>
    <row r="4127" spans="1:3" x14ac:dyDescent="0.25">
      <c r="A4127" s="19" t="s">
        <v>5413</v>
      </c>
      <c r="B4127" s="20" t="s">
        <v>5414</v>
      </c>
      <c r="C4127" s="21">
        <v>42.99</v>
      </c>
    </row>
    <row r="4128" spans="1:3" x14ac:dyDescent="0.25">
      <c r="A4128" s="19" t="s">
        <v>5415</v>
      </c>
      <c r="B4128" s="20" t="s">
        <v>5416</v>
      </c>
      <c r="C4128" s="21">
        <v>93.53</v>
      </c>
    </row>
    <row r="4129" spans="1:3" x14ac:dyDescent="0.25">
      <c r="A4129" s="19" t="s">
        <v>5417</v>
      </c>
      <c r="B4129" s="20" t="s">
        <v>5418</v>
      </c>
      <c r="C4129" s="21">
        <v>45.9</v>
      </c>
    </row>
    <row r="4130" spans="1:3" x14ac:dyDescent="0.25">
      <c r="A4130" s="19" t="s">
        <v>5419</v>
      </c>
      <c r="B4130" s="20" t="s">
        <v>5420</v>
      </c>
      <c r="C4130" s="21">
        <v>30.61</v>
      </c>
    </row>
    <row r="4131" spans="1:3" x14ac:dyDescent="0.25">
      <c r="A4131" s="19" t="s">
        <v>5421</v>
      </c>
      <c r="B4131" s="20" t="s">
        <v>5422</v>
      </c>
      <c r="C4131" s="21">
        <v>40.72</v>
      </c>
    </row>
    <row r="4132" spans="1:3" x14ac:dyDescent="0.25">
      <c r="A4132" s="19" t="s">
        <v>5423</v>
      </c>
      <c r="B4132" s="20" t="s">
        <v>5424</v>
      </c>
      <c r="C4132" s="21">
        <v>79.17</v>
      </c>
    </row>
    <row r="4133" spans="1:3" x14ac:dyDescent="0.25">
      <c r="A4133" s="19" t="s">
        <v>5425</v>
      </c>
      <c r="B4133" s="20" t="s">
        <v>5426</v>
      </c>
      <c r="C4133" s="21">
        <v>41.01</v>
      </c>
    </row>
    <row r="4134" spans="1:3" x14ac:dyDescent="0.25">
      <c r="A4134" s="19" t="s">
        <v>5427</v>
      </c>
      <c r="B4134" s="20" t="s">
        <v>5428</v>
      </c>
      <c r="C4134" s="21">
        <v>81.709999999999994</v>
      </c>
    </row>
    <row r="4135" spans="1:3" x14ac:dyDescent="0.25">
      <c r="A4135" s="19" t="s">
        <v>5429</v>
      </c>
      <c r="B4135" s="20" t="s">
        <v>5430</v>
      </c>
      <c r="C4135" s="21">
        <v>39.92</v>
      </c>
    </row>
    <row r="4136" spans="1:3" x14ac:dyDescent="0.25">
      <c r="A4136" s="19" t="s">
        <v>5431</v>
      </c>
      <c r="B4136" s="20" t="s">
        <v>5432</v>
      </c>
      <c r="C4136" s="21">
        <v>38.86</v>
      </c>
    </row>
    <row r="4137" spans="1:3" x14ac:dyDescent="0.25">
      <c r="A4137" s="19" t="s">
        <v>5433</v>
      </c>
      <c r="B4137" s="20" t="s">
        <v>5434</v>
      </c>
      <c r="C4137" s="21">
        <v>37.619999999999997</v>
      </c>
    </row>
    <row r="4138" spans="1:3" x14ac:dyDescent="0.25">
      <c r="A4138" s="19" t="s">
        <v>5435</v>
      </c>
      <c r="B4138" s="20" t="s">
        <v>5436</v>
      </c>
      <c r="C4138" s="21">
        <v>50.03</v>
      </c>
    </row>
    <row r="4139" spans="1:3" x14ac:dyDescent="0.25">
      <c r="A4139" s="19" t="s">
        <v>5437</v>
      </c>
      <c r="B4139" s="20" t="s">
        <v>5438</v>
      </c>
      <c r="C4139" s="21">
        <v>55.7</v>
      </c>
    </row>
    <row r="4140" spans="1:3" x14ac:dyDescent="0.25">
      <c r="A4140" s="19" t="s">
        <v>5439</v>
      </c>
      <c r="B4140" s="20" t="s">
        <v>5440</v>
      </c>
      <c r="C4140" s="21">
        <v>40.24</v>
      </c>
    </row>
    <row r="4141" spans="1:3" x14ac:dyDescent="0.25">
      <c r="A4141" s="19" t="s">
        <v>5441</v>
      </c>
      <c r="B4141" s="20" t="s">
        <v>5442</v>
      </c>
      <c r="C4141" s="21">
        <v>33.049999999999997</v>
      </c>
    </row>
    <row r="4142" spans="1:3" x14ac:dyDescent="0.25">
      <c r="A4142" s="19" t="s">
        <v>5443</v>
      </c>
      <c r="B4142" s="20" t="s">
        <v>5444</v>
      </c>
      <c r="C4142" s="21">
        <v>43.67</v>
      </c>
    </row>
    <row r="4143" spans="1:3" x14ac:dyDescent="0.25">
      <c r="A4143" s="19" t="s">
        <v>5445</v>
      </c>
      <c r="B4143" s="20" t="s">
        <v>5446</v>
      </c>
      <c r="C4143" s="21">
        <v>39.71</v>
      </c>
    </row>
    <row r="4144" spans="1:3" x14ac:dyDescent="0.25">
      <c r="A4144" s="19" t="s">
        <v>5447</v>
      </c>
      <c r="B4144" s="20" t="s">
        <v>5448</v>
      </c>
      <c r="C4144" s="21">
        <v>44.79</v>
      </c>
    </row>
    <row r="4145" spans="1:3" x14ac:dyDescent="0.25">
      <c r="A4145" s="19" t="s">
        <v>5449</v>
      </c>
      <c r="B4145" s="20" t="s">
        <v>5450</v>
      </c>
      <c r="C4145" s="21">
        <v>43.17</v>
      </c>
    </row>
    <row r="4146" spans="1:3" x14ac:dyDescent="0.25">
      <c r="A4146" s="19" t="s">
        <v>5451</v>
      </c>
      <c r="B4146" s="20" t="s">
        <v>5452</v>
      </c>
      <c r="C4146" s="21">
        <v>33.33</v>
      </c>
    </row>
    <row r="4147" spans="1:3" x14ac:dyDescent="0.25">
      <c r="A4147" s="19" t="s">
        <v>5453</v>
      </c>
      <c r="B4147" s="20" t="s">
        <v>5454</v>
      </c>
      <c r="C4147" s="21">
        <v>34.340000000000003</v>
      </c>
    </row>
    <row r="4148" spans="1:3" x14ac:dyDescent="0.25">
      <c r="A4148" s="19" t="s">
        <v>5455</v>
      </c>
      <c r="B4148" s="20" t="s">
        <v>5456</v>
      </c>
      <c r="C4148" s="21">
        <v>35.47</v>
      </c>
    </row>
    <row r="4149" spans="1:3" x14ac:dyDescent="0.25">
      <c r="A4149" s="19" t="s">
        <v>5457</v>
      </c>
      <c r="B4149" s="20" t="s">
        <v>5458</v>
      </c>
      <c r="C4149" s="21">
        <v>46.12</v>
      </c>
    </row>
    <row r="4150" spans="1:3" x14ac:dyDescent="0.25">
      <c r="A4150" s="19" t="s">
        <v>5459</v>
      </c>
      <c r="B4150" s="20" t="s">
        <v>5460</v>
      </c>
      <c r="C4150" s="21">
        <v>33.9</v>
      </c>
    </row>
    <row r="4151" spans="1:3" x14ac:dyDescent="0.25">
      <c r="A4151" s="19" t="s">
        <v>5461</v>
      </c>
      <c r="B4151" s="20" t="s">
        <v>5462</v>
      </c>
      <c r="C4151" s="21">
        <v>41.64</v>
      </c>
    </row>
    <row r="4152" spans="1:3" x14ac:dyDescent="0.25">
      <c r="A4152" s="19" t="s">
        <v>5463</v>
      </c>
      <c r="B4152" s="20" t="s">
        <v>5464</v>
      </c>
      <c r="C4152" s="21">
        <v>39.47</v>
      </c>
    </row>
    <row r="4153" spans="1:3" x14ac:dyDescent="0.25">
      <c r="A4153" s="19" t="s">
        <v>5465</v>
      </c>
      <c r="B4153" s="20" t="s">
        <v>5466</v>
      </c>
      <c r="C4153" s="21">
        <v>40.78</v>
      </c>
    </row>
    <row r="4154" spans="1:3" x14ac:dyDescent="0.25">
      <c r="A4154" s="19" t="s">
        <v>5467</v>
      </c>
      <c r="B4154" s="20" t="s">
        <v>5468</v>
      </c>
      <c r="C4154" s="21">
        <v>44.86</v>
      </c>
    </row>
    <row r="4155" spans="1:3" x14ac:dyDescent="0.25">
      <c r="A4155" s="19" t="s">
        <v>5469</v>
      </c>
      <c r="B4155" s="20" t="s">
        <v>5470</v>
      </c>
      <c r="C4155" s="21">
        <v>47.65</v>
      </c>
    </row>
    <row r="4156" spans="1:3" x14ac:dyDescent="0.25">
      <c r="A4156" s="19" t="s">
        <v>5471</v>
      </c>
      <c r="B4156" s="20" t="s">
        <v>5472</v>
      </c>
      <c r="C4156" s="21">
        <v>189.72</v>
      </c>
    </row>
    <row r="4157" spans="1:3" x14ac:dyDescent="0.25">
      <c r="A4157" s="19" t="s">
        <v>5473</v>
      </c>
      <c r="B4157" s="20" t="s">
        <v>5474</v>
      </c>
      <c r="C4157" s="21">
        <v>45.5</v>
      </c>
    </row>
    <row r="4158" spans="1:3" x14ac:dyDescent="0.25">
      <c r="A4158" s="19" t="s">
        <v>5475</v>
      </c>
      <c r="B4158" s="20" t="s">
        <v>5476</v>
      </c>
      <c r="C4158" s="21">
        <v>40.78</v>
      </c>
    </row>
    <row r="4159" spans="1:3" x14ac:dyDescent="0.25">
      <c r="A4159" s="19" t="s">
        <v>5477</v>
      </c>
      <c r="B4159" s="20" t="s">
        <v>5478</v>
      </c>
      <c r="C4159" s="21">
        <v>44.4</v>
      </c>
    </row>
    <row r="4160" spans="1:3" x14ac:dyDescent="0.25">
      <c r="A4160" s="19" t="s">
        <v>5479</v>
      </c>
      <c r="B4160" s="20" t="s">
        <v>5480</v>
      </c>
      <c r="C4160" s="21">
        <v>61.79</v>
      </c>
    </row>
    <row r="4161" spans="1:3" x14ac:dyDescent="0.25">
      <c r="A4161" s="19" t="s">
        <v>5481</v>
      </c>
      <c r="B4161" s="20" t="s">
        <v>5482</v>
      </c>
      <c r="C4161" s="21">
        <v>49.78</v>
      </c>
    </row>
    <row r="4162" spans="1:3" x14ac:dyDescent="0.25">
      <c r="A4162" s="19" t="s">
        <v>5483</v>
      </c>
      <c r="B4162" s="20" t="s">
        <v>5484</v>
      </c>
      <c r="C4162" s="21">
        <v>38.630000000000003</v>
      </c>
    </row>
    <row r="4163" spans="1:3" x14ac:dyDescent="0.25">
      <c r="A4163" s="19" t="s">
        <v>5485</v>
      </c>
      <c r="B4163" s="20" t="s">
        <v>5486</v>
      </c>
      <c r="C4163" s="21">
        <v>45.05</v>
      </c>
    </row>
    <row r="4164" spans="1:3" x14ac:dyDescent="0.25">
      <c r="A4164" s="19" t="s">
        <v>5487</v>
      </c>
      <c r="B4164" s="20" t="s">
        <v>5488</v>
      </c>
      <c r="C4164" s="21">
        <v>53.2</v>
      </c>
    </row>
    <row r="4165" spans="1:3" x14ac:dyDescent="0.25">
      <c r="A4165" s="19" t="s">
        <v>5489</v>
      </c>
      <c r="B4165" s="20" t="s">
        <v>5490</v>
      </c>
      <c r="C4165" s="21">
        <v>63.53</v>
      </c>
    </row>
    <row r="4166" spans="1:3" x14ac:dyDescent="0.25">
      <c r="A4166" s="19" t="s">
        <v>5491</v>
      </c>
      <c r="B4166" s="20" t="s">
        <v>5492</v>
      </c>
      <c r="C4166" s="21">
        <v>83.57</v>
      </c>
    </row>
    <row r="4167" spans="1:3" x14ac:dyDescent="0.25">
      <c r="A4167" s="19" t="s">
        <v>5493</v>
      </c>
      <c r="B4167" s="20" t="s">
        <v>5494</v>
      </c>
      <c r="C4167" s="21">
        <v>81.55</v>
      </c>
    </row>
    <row r="4168" spans="1:3" x14ac:dyDescent="0.25">
      <c r="A4168" s="19" t="s">
        <v>5495</v>
      </c>
      <c r="B4168" s="20" t="s">
        <v>5496</v>
      </c>
      <c r="C4168" s="21">
        <v>128.74</v>
      </c>
    </row>
    <row r="4169" spans="1:3" x14ac:dyDescent="0.25">
      <c r="A4169" s="19" t="s">
        <v>5497</v>
      </c>
      <c r="B4169" s="20" t="s">
        <v>5498</v>
      </c>
      <c r="C4169" s="21">
        <v>54.92</v>
      </c>
    </row>
    <row r="4170" spans="1:3" x14ac:dyDescent="0.25">
      <c r="A4170" s="19" t="s">
        <v>5499</v>
      </c>
      <c r="B4170" s="20" t="s">
        <v>5500</v>
      </c>
      <c r="C4170" s="21">
        <v>41.82</v>
      </c>
    </row>
    <row r="4171" spans="1:3" x14ac:dyDescent="0.25">
      <c r="A4171" s="19" t="s">
        <v>5501</v>
      </c>
      <c r="B4171" s="20" t="s">
        <v>5502</v>
      </c>
      <c r="C4171" s="21">
        <v>40.78</v>
      </c>
    </row>
    <row r="4172" spans="1:3" x14ac:dyDescent="0.25">
      <c r="A4172" s="19" t="s">
        <v>5503</v>
      </c>
      <c r="B4172" s="20" t="s">
        <v>7941</v>
      </c>
      <c r="C4172" s="21">
        <v>71.97</v>
      </c>
    </row>
    <row r="4173" spans="1:3" x14ac:dyDescent="0.25">
      <c r="A4173" s="19" t="s">
        <v>5504</v>
      </c>
      <c r="B4173" s="20" t="s">
        <v>5505</v>
      </c>
      <c r="C4173" s="21">
        <v>54.51</v>
      </c>
    </row>
    <row r="4174" spans="1:3" x14ac:dyDescent="0.25">
      <c r="A4174" s="19" t="s">
        <v>5506</v>
      </c>
      <c r="B4174" s="20" t="s">
        <v>5507</v>
      </c>
      <c r="C4174" s="21">
        <v>39.979999999999997</v>
      </c>
    </row>
    <row r="4175" spans="1:3" x14ac:dyDescent="0.25">
      <c r="A4175" s="19" t="s">
        <v>5508</v>
      </c>
      <c r="B4175" s="20" t="s">
        <v>5509</v>
      </c>
      <c r="C4175" s="21">
        <v>72.3</v>
      </c>
    </row>
    <row r="4176" spans="1:3" x14ac:dyDescent="0.25">
      <c r="A4176" s="19" t="s">
        <v>5510</v>
      </c>
      <c r="B4176" s="20" t="s">
        <v>5511</v>
      </c>
      <c r="C4176" s="21">
        <v>99.9</v>
      </c>
    </row>
    <row r="4177" spans="1:3" x14ac:dyDescent="0.25">
      <c r="A4177" s="19" t="s">
        <v>7942</v>
      </c>
      <c r="B4177" s="20" t="s">
        <v>7943</v>
      </c>
      <c r="C4177" s="21">
        <v>120.93</v>
      </c>
    </row>
    <row r="4178" spans="1:3" x14ac:dyDescent="0.25">
      <c r="A4178" s="19" t="s">
        <v>5512</v>
      </c>
      <c r="B4178" s="20" t="s">
        <v>5513</v>
      </c>
      <c r="C4178" s="21">
        <v>70.37</v>
      </c>
    </row>
    <row r="4179" spans="1:3" x14ac:dyDescent="0.25">
      <c r="A4179" s="19" t="s">
        <v>5514</v>
      </c>
      <c r="B4179" s="20" t="s">
        <v>5515</v>
      </c>
      <c r="C4179" s="21">
        <v>76.39</v>
      </c>
    </row>
    <row r="4180" spans="1:3" x14ac:dyDescent="0.25">
      <c r="A4180" s="19" t="s">
        <v>5516</v>
      </c>
      <c r="B4180" s="20" t="s">
        <v>5517</v>
      </c>
      <c r="C4180" s="21">
        <v>73.8</v>
      </c>
    </row>
    <row r="4181" spans="1:3" x14ac:dyDescent="0.25">
      <c r="A4181" s="19" t="s">
        <v>5518</v>
      </c>
      <c r="B4181" s="20" t="s">
        <v>5519</v>
      </c>
      <c r="C4181" s="21">
        <v>71.23</v>
      </c>
    </row>
    <row r="4182" spans="1:3" x14ac:dyDescent="0.25">
      <c r="A4182" s="19" t="s">
        <v>5520</v>
      </c>
      <c r="B4182" s="20" t="s">
        <v>5521</v>
      </c>
      <c r="C4182" s="21">
        <v>72.95</v>
      </c>
    </row>
    <row r="4183" spans="1:3" x14ac:dyDescent="0.25">
      <c r="A4183" s="19" t="s">
        <v>5522</v>
      </c>
      <c r="B4183" s="20" t="s">
        <v>5523</v>
      </c>
      <c r="C4183" s="21">
        <v>68.650000000000006</v>
      </c>
    </row>
    <row r="4184" spans="1:3" x14ac:dyDescent="0.25">
      <c r="A4184" s="19" t="s">
        <v>5524</v>
      </c>
      <c r="B4184" s="20" t="s">
        <v>5525</v>
      </c>
      <c r="C4184" s="21">
        <v>78.959999999999994</v>
      </c>
    </row>
    <row r="4185" spans="1:3" x14ac:dyDescent="0.25">
      <c r="A4185" s="19" t="s">
        <v>5526</v>
      </c>
      <c r="B4185" s="20" t="s">
        <v>5527</v>
      </c>
      <c r="C4185" s="21">
        <v>87.55</v>
      </c>
    </row>
    <row r="4186" spans="1:3" x14ac:dyDescent="0.25">
      <c r="A4186" s="19" t="s">
        <v>5528</v>
      </c>
      <c r="B4186" s="20" t="s">
        <v>5529</v>
      </c>
      <c r="C4186" s="21">
        <v>64.37</v>
      </c>
    </row>
    <row r="4187" spans="1:3" x14ac:dyDescent="0.25">
      <c r="A4187" s="19" t="s">
        <v>5530</v>
      </c>
      <c r="B4187" s="20" t="s">
        <v>5531</v>
      </c>
      <c r="C4187" s="21">
        <v>76.39</v>
      </c>
    </row>
    <row r="4188" spans="1:3" x14ac:dyDescent="0.25">
      <c r="A4188" s="19" t="s">
        <v>5532</v>
      </c>
      <c r="B4188" s="20" t="s">
        <v>5533</v>
      </c>
      <c r="C4188" s="21">
        <v>72.09</v>
      </c>
    </row>
    <row r="4189" spans="1:3" x14ac:dyDescent="0.25">
      <c r="A4189" s="19" t="s">
        <v>5534</v>
      </c>
      <c r="B4189" s="20" t="s">
        <v>5535</v>
      </c>
      <c r="C4189" s="21">
        <v>50.97</v>
      </c>
    </row>
    <row r="4190" spans="1:3" x14ac:dyDescent="0.25">
      <c r="A4190" s="19" t="s">
        <v>5536</v>
      </c>
      <c r="B4190" s="20" t="s">
        <v>5537</v>
      </c>
      <c r="C4190" s="21">
        <v>72.95</v>
      </c>
    </row>
    <row r="4191" spans="1:3" x14ac:dyDescent="0.25">
      <c r="A4191" s="19" t="s">
        <v>5538</v>
      </c>
      <c r="B4191" s="20" t="s">
        <v>5539</v>
      </c>
      <c r="C4191" s="21">
        <v>53.2</v>
      </c>
    </row>
    <row r="4192" spans="1:3" x14ac:dyDescent="0.25">
      <c r="A4192" s="19" t="s">
        <v>5540</v>
      </c>
      <c r="B4192" s="20" t="s">
        <v>5541</v>
      </c>
      <c r="C4192" s="21">
        <v>22.67</v>
      </c>
    </row>
    <row r="4193" spans="1:3" x14ac:dyDescent="0.25">
      <c r="A4193" s="19" t="s">
        <v>5542</v>
      </c>
      <c r="B4193" s="20" t="s">
        <v>5543</v>
      </c>
      <c r="C4193" s="21">
        <v>53.35</v>
      </c>
    </row>
    <row r="4194" spans="1:3" x14ac:dyDescent="0.25">
      <c r="A4194" s="19" t="s">
        <v>5544</v>
      </c>
      <c r="B4194" s="20" t="s">
        <v>5545</v>
      </c>
      <c r="C4194" s="21">
        <v>42.95</v>
      </c>
    </row>
    <row r="4195" spans="1:3" x14ac:dyDescent="0.25">
      <c r="A4195" s="19" t="s">
        <v>5546</v>
      </c>
      <c r="B4195" s="20" t="s">
        <v>5547</v>
      </c>
      <c r="C4195" s="21">
        <v>32.49</v>
      </c>
    </row>
    <row r="4196" spans="1:3" x14ac:dyDescent="0.25">
      <c r="A4196" s="19" t="s">
        <v>5548</v>
      </c>
      <c r="B4196" s="20" t="s">
        <v>5549</v>
      </c>
      <c r="C4196" s="21">
        <v>56.61</v>
      </c>
    </row>
    <row r="4197" spans="1:3" x14ac:dyDescent="0.25">
      <c r="A4197" s="19" t="s">
        <v>5550</v>
      </c>
      <c r="B4197" s="20" t="s">
        <v>5551</v>
      </c>
      <c r="C4197" s="21">
        <v>42.49</v>
      </c>
    </row>
    <row r="4198" spans="1:3" x14ac:dyDescent="0.25">
      <c r="A4198" s="19" t="s">
        <v>5552</v>
      </c>
      <c r="B4198" s="20" t="s">
        <v>5553</v>
      </c>
      <c r="C4198" s="21">
        <v>67.25</v>
      </c>
    </row>
    <row r="4199" spans="1:3" x14ac:dyDescent="0.25">
      <c r="A4199" s="19" t="s">
        <v>5554</v>
      </c>
      <c r="B4199" s="20" t="s">
        <v>5555</v>
      </c>
      <c r="C4199" s="21">
        <v>49.68</v>
      </c>
    </row>
    <row r="4200" spans="1:3" x14ac:dyDescent="0.25">
      <c r="A4200" s="19" t="s">
        <v>5556</v>
      </c>
      <c r="B4200" s="20" t="s">
        <v>5557</v>
      </c>
      <c r="C4200" s="21">
        <v>41.94</v>
      </c>
    </row>
    <row r="4201" spans="1:3" x14ac:dyDescent="0.25">
      <c r="A4201" s="19" t="s">
        <v>5558</v>
      </c>
      <c r="B4201" s="20" t="s">
        <v>5559</v>
      </c>
      <c r="C4201" s="21">
        <v>50.03</v>
      </c>
    </row>
    <row r="4202" spans="1:3" x14ac:dyDescent="0.25">
      <c r="A4202" s="19" t="s">
        <v>5560</v>
      </c>
      <c r="B4202" s="20" t="s">
        <v>5561</v>
      </c>
      <c r="C4202" s="21">
        <v>51.17</v>
      </c>
    </row>
    <row r="4203" spans="1:3" x14ac:dyDescent="0.25">
      <c r="A4203" s="19" t="s">
        <v>5562</v>
      </c>
      <c r="B4203" s="20" t="s">
        <v>5563</v>
      </c>
      <c r="C4203" s="21">
        <v>102.02</v>
      </c>
    </row>
    <row r="4204" spans="1:3" x14ac:dyDescent="0.25">
      <c r="A4204" s="19" t="s">
        <v>5564</v>
      </c>
      <c r="B4204" s="20" t="s">
        <v>5565</v>
      </c>
      <c r="C4204" s="21">
        <v>40.98</v>
      </c>
    </row>
    <row r="4205" spans="1:3" x14ac:dyDescent="0.25">
      <c r="A4205" s="19" t="s">
        <v>5566</v>
      </c>
      <c r="B4205" s="20" t="s">
        <v>5567</v>
      </c>
      <c r="C4205" s="21">
        <v>57.6</v>
      </c>
    </row>
    <row r="4206" spans="1:3" x14ac:dyDescent="0.25">
      <c r="A4206" s="19" t="s">
        <v>5568</v>
      </c>
      <c r="B4206" s="20" t="s">
        <v>5569</v>
      </c>
      <c r="C4206" s="21">
        <v>48.72</v>
      </c>
    </row>
    <row r="4207" spans="1:3" x14ac:dyDescent="0.25">
      <c r="A4207" s="19" t="s">
        <v>5570</v>
      </c>
      <c r="B4207" s="20" t="s">
        <v>5571</v>
      </c>
      <c r="C4207" s="21">
        <v>43.06</v>
      </c>
    </row>
    <row r="4208" spans="1:3" x14ac:dyDescent="0.25">
      <c r="A4208" s="19" t="s">
        <v>5572</v>
      </c>
      <c r="B4208" s="20" t="s">
        <v>5573</v>
      </c>
      <c r="C4208" s="21">
        <v>59.49</v>
      </c>
    </row>
    <row r="4209" spans="1:3" x14ac:dyDescent="0.25">
      <c r="A4209" s="19" t="s">
        <v>5574</v>
      </c>
      <c r="B4209" s="20" t="s">
        <v>5575</v>
      </c>
      <c r="C4209" s="21">
        <v>37.770000000000003</v>
      </c>
    </row>
    <row r="4210" spans="1:3" x14ac:dyDescent="0.25">
      <c r="A4210" s="19" t="s">
        <v>5576</v>
      </c>
      <c r="B4210" s="20" t="s">
        <v>5577</v>
      </c>
      <c r="C4210" s="21">
        <v>52.69</v>
      </c>
    </row>
    <row r="4211" spans="1:3" x14ac:dyDescent="0.25">
      <c r="A4211" s="19" t="s">
        <v>5578</v>
      </c>
      <c r="B4211" s="20" t="s">
        <v>5579</v>
      </c>
      <c r="C4211" s="21">
        <v>46.25</v>
      </c>
    </row>
    <row r="4212" spans="1:3" x14ac:dyDescent="0.25">
      <c r="A4212" s="19" t="s">
        <v>5580</v>
      </c>
      <c r="B4212" s="20" t="s">
        <v>5581</v>
      </c>
      <c r="C4212" s="21">
        <v>50.05</v>
      </c>
    </row>
    <row r="4213" spans="1:3" x14ac:dyDescent="0.25">
      <c r="A4213" s="19" t="s">
        <v>5582</v>
      </c>
      <c r="B4213" s="20" t="s">
        <v>5583</v>
      </c>
      <c r="C4213" s="21">
        <v>46.44</v>
      </c>
    </row>
    <row r="4214" spans="1:3" x14ac:dyDescent="0.25">
      <c r="A4214" s="19" t="s">
        <v>5584</v>
      </c>
      <c r="B4214" s="20" t="s">
        <v>5585</v>
      </c>
      <c r="C4214" s="21">
        <v>52.5</v>
      </c>
    </row>
    <row r="4215" spans="1:3" x14ac:dyDescent="0.25">
      <c r="A4215" s="19" t="s">
        <v>5586</v>
      </c>
      <c r="B4215" s="20" t="s">
        <v>5587</v>
      </c>
      <c r="C4215" s="21">
        <v>55.89</v>
      </c>
    </row>
    <row r="4216" spans="1:3" x14ac:dyDescent="0.25">
      <c r="A4216" s="19" t="s">
        <v>5588</v>
      </c>
      <c r="B4216" s="20" t="s">
        <v>5587</v>
      </c>
      <c r="C4216" s="21">
        <v>55.89</v>
      </c>
    </row>
    <row r="4217" spans="1:3" x14ac:dyDescent="0.25">
      <c r="A4217" s="19" t="s">
        <v>5589</v>
      </c>
      <c r="B4217" s="20" t="s">
        <v>5590</v>
      </c>
      <c r="C4217" s="21">
        <v>47.2</v>
      </c>
    </row>
    <row r="4218" spans="1:3" x14ac:dyDescent="0.25">
      <c r="A4218" s="19" t="s">
        <v>5591</v>
      </c>
      <c r="B4218" s="20" t="s">
        <v>5592</v>
      </c>
      <c r="C4218" s="21">
        <v>47.2</v>
      </c>
    </row>
    <row r="4219" spans="1:3" x14ac:dyDescent="0.25">
      <c r="A4219" s="19" t="s">
        <v>5593</v>
      </c>
      <c r="B4219" s="20" t="s">
        <v>5594</v>
      </c>
      <c r="C4219" s="21">
        <v>49.27</v>
      </c>
    </row>
    <row r="4220" spans="1:3" x14ac:dyDescent="0.25">
      <c r="A4220" s="19" t="s">
        <v>5595</v>
      </c>
      <c r="B4220" s="20" t="s">
        <v>5596</v>
      </c>
      <c r="C4220" s="21">
        <v>52.11</v>
      </c>
    </row>
    <row r="4221" spans="1:3" x14ac:dyDescent="0.25">
      <c r="A4221" s="19" t="s">
        <v>5597</v>
      </c>
      <c r="B4221" s="20" t="s">
        <v>5598</v>
      </c>
      <c r="C4221" s="21">
        <v>46.6</v>
      </c>
    </row>
    <row r="4222" spans="1:3" x14ac:dyDescent="0.25">
      <c r="A4222" s="19" t="s">
        <v>5599</v>
      </c>
      <c r="B4222" s="20" t="s">
        <v>5600</v>
      </c>
      <c r="C4222" s="21">
        <v>60.8</v>
      </c>
    </row>
    <row r="4223" spans="1:3" x14ac:dyDescent="0.25">
      <c r="A4223" s="19" t="s">
        <v>5601</v>
      </c>
      <c r="B4223" s="20" t="s">
        <v>5602</v>
      </c>
      <c r="C4223" s="21">
        <v>23.63</v>
      </c>
    </row>
    <row r="4224" spans="1:3" x14ac:dyDescent="0.25">
      <c r="A4224" s="19" t="s">
        <v>5603</v>
      </c>
      <c r="B4224" s="20" t="s">
        <v>5604</v>
      </c>
      <c r="C4224" s="21">
        <v>60.04</v>
      </c>
    </row>
    <row r="4225" spans="1:3" x14ac:dyDescent="0.25">
      <c r="A4225" s="19" t="s">
        <v>5605</v>
      </c>
      <c r="B4225" s="20" t="s">
        <v>5606</v>
      </c>
      <c r="C4225" s="21">
        <v>20.76</v>
      </c>
    </row>
    <row r="4226" spans="1:3" x14ac:dyDescent="0.25">
      <c r="A4226" s="19" t="s">
        <v>5607</v>
      </c>
      <c r="B4226" s="20" t="s">
        <v>5608</v>
      </c>
      <c r="C4226" s="21">
        <v>23.67</v>
      </c>
    </row>
    <row r="4227" spans="1:3" x14ac:dyDescent="0.25">
      <c r="A4227" s="19" t="s">
        <v>5609</v>
      </c>
      <c r="B4227" s="20" t="s">
        <v>5610</v>
      </c>
      <c r="C4227" s="21">
        <v>23.96</v>
      </c>
    </row>
    <row r="4228" spans="1:3" x14ac:dyDescent="0.25">
      <c r="A4228" s="19" t="s">
        <v>5611</v>
      </c>
      <c r="B4228" s="20" t="s">
        <v>5612</v>
      </c>
      <c r="C4228" s="21">
        <v>21.62</v>
      </c>
    </row>
    <row r="4229" spans="1:3" x14ac:dyDescent="0.25">
      <c r="A4229" s="19" t="s">
        <v>5613</v>
      </c>
      <c r="B4229" s="20" t="s">
        <v>5614</v>
      </c>
      <c r="C4229" s="21">
        <v>19.77</v>
      </c>
    </row>
    <row r="4230" spans="1:3" x14ac:dyDescent="0.25">
      <c r="A4230" s="19" t="s">
        <v>5615</v>
      </c>
      <c r="B4230" s="20" t="s">
        <v>5616</v>
      </c>
      <c r="C4230" s="21">
        <v>23.58</v>
      </c>
    </row>
    <row r="4231" spans="1:3" x14ac:dyDescent="0.25">
      <c r="A4231" s="19" t="s">
        <v>5617</v>
      </c>
      <c r="B4231" s="20" t="s">
        <v>5618</v>
      </c>
      <c r="C4231" s="21">
        <v>24.06</v>
      </c>
    </row>
    <row r="4232" spans="1:3" x14ac:dyDescent="0.25">
      <c r="A4232" s="19" t="s">
        <v>5619</v>
      </c>
      <c r="B4232" s="20" t="s">
        <v>5620</v>
      </c>
      <c r="C4232" s="21">
        <v>21.16</v>
      </c>
    </row>
    <row r="4233" spans="1:3" x14ac:dyDescent="0.25">
      <c r="A4233" s="19" t="s">
        <v>5621</v>
      </c>
      <c r="B4233" s="20" t="s">
        <v>5622</v>
      </c>
      <c r="C4233" s="21">
        <v>25.17</v>
      </c>
    </row>
    <row r="4234" spans="1:3" x14ac:dyDescent="0.25">
      <c r="A4234" s="19" t="s">
        <v>5623</v>
      </c>
      <c r="B4234" s="20" t="s">
        <v>5624</v>
      </c>
      <c r="C4234" s="21">
        <v>22.83</v>
      </c>
    </row>
    <row r="4235" spans="1:3" x14ac:dyDescent="0.25">
      <c r="A4235" s="19" t="s">
        <v>5625</v>
      </c>
      <c r="B4235" s="20" t="s">
        <v>5626</v>
      </c>
      <c r="C4235" s="21">
        <v>204.07</v>
      </c>
    </row>
    <row r="4236" spans="1:3" x14ac:dyDescent="0.25">
      <c r="A4236" s="19" t="s">
        <v>5627</v>
      </c>
      <c r="B4236" s="20" t="s">
        <v>5628</v>
      </c>
      <c r="C4236" s="21">
        <v>255.09</v>
      </c>
    </row>
    <row r="4237" spans="1:3" x14ac:dyDescent="0.25">
      <c r="A4237" s="19" t="s">
        <v>5629</v>
      </c>
      <c r="B4237" s="20" t="s">
        <v>5630</v>
      </c>
      <c r="C4237" s="21">
        <v>63.07</v>
      </c>
    </row>
    <row r="4238" spans="1:3" x14ac:dyDescent="0.25">
      <c r="A4238" s="19" t="s">
        <v>5631</v>
      </c>
      <c r="B4238" s="20" t="s">
        <v>6374</v>
      </c>
      <c r="C4238" s="21">
        <v>30.22</v>
      </c>
    </row>
    <row r="4239" spans="1:3" x14ac:dyDescent="0.25">
      <c r="A4239" s="19" t="s">
        <v>5632</v>
      </c>
      <c r="B4239" s="20" t="s">
        <v>5633</v>
      </c>
      <c r="C4239" s="21">
        <v>43.44</v>
      </c>
    </row>
    <row r="4240" spans="1:3" x14ac:dyDescent="0.25">
      <c r="A4240" s="19" t="s">
        <v>5634</v>
      </c>
      <c r="B4240" s="20" t="s">
        <v>5635</v>
      </c>
      <c r="C4240" s="21">
        <v>49.15</v>
      </c>
    </row>
    <row r="4241" spans="1:3" x14ac:dyDescent="0.25">
      <c r="A4241" s="19" t="s">
        <v>5636</v>
      </c>
      <c r="B4241" s="20" t="s">
        <v>5637</v>
      </c>
      <c r="C4241" s="21">
        <v>59.54</v>
      </c>
    </row>
    <row r="4242" spans="1:3" x14ac:dyDescent="0.25">
      <c r="A4242" s="19" t="s">
        <v>5638</v>
      </c>
      <c r="B4242" s="20" t="s">
        <v>5639</v>
      </c>
      <c r="C4242" s="21">
        <v>44.37</v>
      </c>
    </row>
    <row r="4243" spans="1:3" x14ac:dyDescent="0.25">
      <c r="A4243" s="19" t="s">
        <v>5640</v>
      </c>
      <c r="B4243" s="20" t="s">
        <v>5641</v>
      </c>
      <c r="C4243" s="21">
        <v>42.29</v>
      </c>
    </row>
    <row r="4244" spans="1:3" x14ac:dyDescent="0.25">
      <c r="A4244" s="19" t="s">
        <v>5642</v>
      </c>
      <c r="B4244" s="20" t="s">
        <v>5643</v>
      </c>
      <c r="C4244" s="21">
        <v>43.44</v>
      </c>
    </row>
    <row r="4245" spans="1:3" x14ac:dyDescent="0.25">
      <c r="A4245" s="19" t="s">
        <v>5644</v>
      </c>
      <c r="B4245" s="20" t="s">
        <v>5645</v>
      </c>
      <c r="C4245" s="21">
        <v>39.549999999999997</v>
      </c>
    </row>
    <row r="4246" spans="1:3" x14ac:dyDescent="0.25">
      <c r="A4246" s="19" t="s">
        <v>5646</v>
      </c>
      <c r="B4246" s="20" t="s">
        <v>5647</v>
      </c>
      <c r="C4246" s="21">
        <v>38.770000000000003</v>
      </c>
    </row>
    <row r="4247" spans="1:3" x14ac:dyDescent="0.25">
      <c r="A4247" s="19" t="s">
        <v>5648</v>
      </c>
      <c r="B4247" s="20" t="s">
        <v>5649</v>
      </c>
      <c r="C4247" s="21">
        <v>35.770000000000003</v>
      </c>
    </row>
    <row r="4248" spans="1:3" x14ac:dyDescent="0.25">
      <c r="A4248" s="19" t="s">
        <v>5650</v>
      </c>
      <c r="B4248" s="20" t="s">
        <v>5651</v>
      </c>
      <c r="C4248" s="21">
        <v>70.12</v>
      </c>
    </row>
    <row r="4249" spans="1:3" x14ac:dyDescent="0.25">
      <c r="A4249" s="19" t="s">
        <v>5652</v>
      </c>
      <c r="B4249" s="20" t="s">
        <v>5653</v>
      </c>
      <c r="C4249" s="21">
        <v>56.3</v>
      </c>
    </row>
    <row r="4250" spans="1:3" x14ac:dyDescent="0.25">
      <c r="A4250" s="19" t="s">
        <v>5654</v>
      </c>
      <c r="B4250" s="20" t="s">
        <v>5655</v>
      </c>
      <c r="C4250" s="21">
        <v>65.010000000000005</v>
      </c>
    </row>
    <row r="4251" spans="1:3" x14ac:dyDescent="0.25">
      <c r="A4251" s="19" t="s">
        <v>5656</v>
      </c>
      <c r="B4251" s="20" t="s">
        <v>5657</v>
      </c>
      <c r="C4251" s="21">
        <v>66.52</v>
      </c>
    </row>
    <row r="4252" spans="1:3" x14ac:dyDescent="0.25">
      <c r="A4252" s="19" t="s">
        <v>5658</v>
      </c>
      <c r="B4252" s="20" t="s">
        <v>5659</v>
      </c>
      <c r="C4252" s="21">
        <v>51.02</v>
      </c>
    </row>
    <row r="4253" spans="1:3" x14ac:dyDescent="0.25">
      <c r="A4253" s="19" t="s">
        <v>5660</v>
      </c>
      <c r="B4253" s="20" t="s">
        <v>5661</v>
      </c>
      <c r="C4253" s="21">
        <v>54.52</v>
      </c>
    </row>
    <row r="4254" spans="1:3" x14ac:dyDescent="0.25">
      <c r="A4254" s="19" t="s">
        <v>5662</v>
      </c>
      <c r="B4254" s="20" t="s">
        <v>5663</v>
      </c>
      <c r="C4254" s="21">
        <v>61.63</v>
      </c>
    </row>
    <row r="4255" spans="1:3" x14ac:dyDescent="0.25">
      <c r="A4255" s="19" t="s">
        <v>8688</v>
      </c>
      <c r="B4255" s="20" t="s">
        <v>8689</v>
      </c>
      <c r="C4255" s="21">
        <v>31.14</v>
      </c>
    </row>
    <row r="4256" spans="1:3" x14ac:dyDescent="0.25">
      <c r="A4256" s="19" t="s">
        <v>6375</v>
      </c>
      <c r="B4256" s="20" t="s">
        <v>6376</v>
      </c>
      <c r="C4256" s="21">
        <v>51.72</v>
      </c>
    </row>
    <row r="4257" spans="1:3" x14ac:dyDescent="0.25">
      <c r="A4257" s="19" t="s">
        <v>6377</v>
      </c>
      <c r="B4257" s="20" t="s">
        <v>6378</v>
      </c>
      <c r="C4257" s="21">
        <v>43.92</v>
      </c>
    </row>
    <row r="4258" spans="1:3" x14ac:dyDescent="0.25">
      <c r="A4258" s="19" t="s">
        <v>5664</v>
      </c>
      <c r="B4258" s="20" t="s">
        <v>5665</v>
      </c>
      <c r="C4258" s="21">
        <v>26.08</v>
      </c>
    </row>
    <row r="4259" spans="1:3" x14ac:dyDescent="0.25">
      <c r="A4259" s="19" t="s">
        <v>5666</v>
      </c>
      <c r="B4259" s="20" t="s">
        <v>5667</v>
      </c>
      <c r="C4259" s="21">
        <v>35.69</v>
      </c>
    </row>
    <row r="4260" spans="1:3" x14ac:dyDescent="0.25">
      <c r="A4260" s="19" t="s">
        <v>7944</v>
      </c>
      <c r="B4260" s="20" t="s">
        <v>7945</v>
      </c>
      <c r="C4260" s="21">
        <v>39.51</v>
      </c>
    </row>
    <row r="4261" spans="1:3" x14ac:dyDescent="0.25">
      <c r="A4261" s="19" t="s">
        <v>6379</v>
      </c>
      <c r="B4261" s="20" t="s">
        <v>6380</v>
      </c>
      <c r="C4261" s="21">
        <v>37</v>
      </c>
    </row>
    <row r="4262" spans="1:3" x14ac:dyDescent="0.25">
      <c r="A4262" s="19" t="s">
        <v>6381</v>
      </c>
      <c r="B4262" s="20" t="s">
        <v>6382</v>
      </c>
      <c r="C4262" s="21">
        <v>41.48</v>
      </c>
    </row>
    <row r="4263" spans="1:3" x14ac:dyDescent="0.25">
      <c r="A4263" s="19" t="s">
        <v>6383</v>
      </c>
      <c r="B4263" s="20" t="s">
        <v>6384</v>
      </c>
      <c r="C4263" s="21">
        <v>100.47</v>
      </c>
    </row>
    <row r="4264" spans="1:3" x14ac:dyDescent="0.25">
      <c r="A4264" s="19" t="s">
        <v>6385</v>
      </c>
      <c r="B4264" s="20" t="s">
        <v>6386</v>
      </c>
      <c r="C4264" s="21">
        <v>156.57</v>
      </c>
    </row>
    <row r="4265" spans="1:3" x14ac:dyDescent="0.25">
      <c r="A4265" s="19" t="s">
        <v>6387</v>
      </c>
      <c r="B4265" s="20" t="s">
        <v>6388</v>
      </c>
      <c r="C4265" s="21">
        <v>188.04</v>
      </c>
    </row>
    <row r="4266" spans="1:3" x14ac:dyDescent="0.25">
      <c r="A4266" s="19" t="s">
        <v>6389</v>
      </c>
      <c r="B4266" s="20" t="s">
        <v>6390</v>
      </c>
      <c r="C4266" s="21">
        <v>48.62</v>
      </c>
    </row>
    <row r="4267" spans="1:3" x14ac:dyDescent="0.25">
      <c r="A4267" s="19" t="s">
        <v>6391</v>
      </c>
      <c r="B4267" s="20" t="s">
        <v>6392</v>
      </c>
      <c r="C4267" s="21">
        <v>43.02</v>
      </c>
    </row>
    <row r="4268" spans="1:3" x14ac:dyDescent="0.25">
      <c r="A4268" s="19" t="s">
        <v>7946</v>
      </c>
      <c r="B4268" s="20" t="s">
        <v>7947</v>
      </c>
      <c r="C4268" s="21">
        <v>47.37</v>
      </c>
    </row>
    <row r="4269" spans="1:3" x14ac:dyDescent="0.25">
      <c r="A4269" s="19" t="s">
        <v>6761</v>
      </c>
      <c r="B4269" s="20" t="s">
        <v>6762</v>
      </c>
      <c r="C4269" s="21">
        <v>241.64</v>
      </c>
    </row>
    <row r="4270" spans="1:3" x14ac:dyDescent="0.25">
      <c r="A4270" s="19" t="s">
        <v>6843</v>
      </c>
      <c r="B4270" s="20" t="s">
        <v>6844</v>
      </c>
      <c r="C4270" s="21">
        <v>36.14</v>
      </c>
    </row>
    <row r="4271" spans="1:3" x14ac:dyDescent="0.25">
      <c r="A4271" s="19" t="s">
        <v>6849</v>
      </c>
      <c r="B4271" s="20" t="s">
        <v>6850</v>
      </c>
      <c r="C4271" s="21">
        <v>28.88</v>
      </c>
    </row>
    <row r="4272" spans="1:3" x14ac:dyDescent="0.25">
      <c r="A4272" s="19" t="s">
        <v>6841</v>
      </c>
      <c r="B4272" s="20" t="s">
        <v>6842</v>
      </c>
      <c r="C4272" s="21">
        <v>29.62</v>
      </c>
    </row>
    <row r="4273" spans="1:3" x14ac:dyDescent="0.25">
      <c r="A4273" s="19" t="s">
        <v>6847</v>
      </c>
      <c r="B4273" s="20" t="s">
        <v>6848</v>
      </c>
      <c r="C4273" s="21">
        <v>26.85</v>
      </c>
    </row>
    <row r="4274" spans="1:3" x14ac:dyDescent="0.25">
      <c r="A4274" s="19" t="s">
        <v>6845</v>
      </c>
      <c r="B4274" s="20" t="s">
        <v>6846</v>
      </c>
      <c r="C4274" s="21">
        <v>31.89</v>
      </c>
    </row>
    <row r="4275" spans="1:3" x14ac:dyDescent="0.25">
      <c r="A4275" s="19" t="s">
        <v>8183</v>
      </c>
      <c r="B4275" s="20" t="s">
        <v>8184</v>
      </c>
      <c r="C4275" s="21">
        <v>13.54</v>
      </c>
    </row>
    <row r="4276" spans="1:3" x14ac:dyDescent="0.25">
      <c r="A4276" s="19" t="s">
        <v>6851</v>
      </c>
      <c r="B4276" s="20" t="s">
        <v>6852</v>
      </c>
      <c r="C4276" s="21">
        <v>20.76</v>
      </c>
    </row>
    <row r="4277" spans="1:3" x14ac:dyDescent="0.25">
      <c r="A4277" s="19" t="s">
        <v>6901</v>
      </c>
      <c r="B4277" s="20" t="s">
        <v>6902</v>
      </c>
      <c r="C4277" s="21">
        <v>43.3</v>
      </c>
    </row>
    <row r="4278" spans="1:3" x14ac:dyDescent="0.25">
      <c r="A4278" s="19" t="s">
        <v>7948</v>
      </c>
      <c r="B4278" s="20" t="s">
        <v>7949</v>
      </c>
      <c r="C4278" s="21">
        <v>46.25</v>
      </c>
    </row>
    <row r="4279" spans="1:3" x14ac:dyDescent="0.25">
      <c r="A4279" s="19" t="s">
        <v>6884</v>
      </c>
      <c r="B4279" s="20" t="s">
        <v>6885</v>
      </c>
      <c r="C4279" s="21">
        <v>43.3</v>
      </c>
    </row>
    <row r="4280" spans="1:3" x14ac:dyDescent="0.25">
      <c r="A4280" s="19" t="s">
        <v>8136</v>
      </c>
      <c r="B4280" s="20" t="s">
        <v>8137</v>
      </c>
      <c r="C4280" s="21">
        <v>38.19</v>
      </c>
    </row>
    <row r="4281" spans="1:3" x14ac:dyDescent="0.25">
      <c r="A4281" s="19" t="s">
        <v>8134</v>
      </c>
      <c r="B4281" s="20" t="s">
        <v>8135</v>
      </c>
      <c r="C4281" s="21">
        <v>170.51</v>
      </c>
    </row>
    <row r="4282" spans="1:3" x14ac:dyDescent="0.25">
      <c r="A4282" s="19" t="s">
        <v>8132</v>
      </c>
      <c r="B4282" s="20" t="s">
        <v>8133</v>
      </c>
      <c r="C4282" s="21">
        <v>190.84</v>
      </c>
    </row>
    <row r="4283" spans="1:3" x14ac:dyDescent="0.25">
      <c r="A4283" s="19" t="s">
        <v>7950</v>
      </c>
      <c r="B4283" s="20" t="s">
        <v>7951</v>
      </c>
      <c r="C4283" s="21">
        <v>27.07</v>
      </c>
    </row>
    <row r="4284" spans="1:3" x14ac:dyDescent="0.25">
      <c r="A4284" s="19" t="s">
        <v>7952</v>
      </c>
      <c r="B4284" s="20" t="s">
        <v>7953</v>
      </c>
      <c r="C4284" s="21">
        <v>43.86</v>
      </c>
    </row>
    <row r="4285" spans="1:3" x14ac:dyDescent="0.25">
      <c r="A4285" s="19" t="s">
        <v>7954</v>
      </c>
      <c r="B4285" s="20" t="s">
        <v>7955</v>
      </c>
      <c r="C4285" s="21">
        <v>73.010000000000005</v>
      </c>
    </row>
    <row r="4286" spans="1:3" x14ac:dyDescent="0.25">
      <c r="A4286" s="19" t="s">
        <v>7956</v>
      </c>
      <c r="B4286" s="20" t="s">
        <v>7957</v>
      </c>
      <c r="C4286" s="21">
        <v>32.06</v>
      </c>
    </row>
    <row r="4287" spans="1:3" x14ac:dyDescent="0.25">
      <c r="A4287" s="19" t="s">
        <v>7958</v>
      </c>
      <c r="B4287" s="20" t="s">
        <v>7959</v>
      </c>
      <c r="C4287" s="21">
        <v>29.59</v>
      </c>
    </row>
    <row r="4288" spans="1:3" x14ac:dyDescent="0.25">
      <c r="A4288" s="19" t="s">
        <v>7960</v>
      </c>
      <c r="B4288" s="20" t="s">
        <v>7961</v>
      </c>
      <c r="C4288" s="21">
        <v>47.7</v>
      </c>
    </row>
    <row r="4289" spans="1:3" x14ac:dyDescent="0.25">
      <c r="A4289" s="19" t="s">
        <v>7962</v>
      </c>
      <c r="B4289" s="20" t="s">
        <v>7963</v>
      </c>
      <c r="C4289" s="21">
        <v>39.630000000000003</v>
      </c>
    </row>
    <row r="4290" spans="1:3" x14ac:dyDescent="0.25">
      <c r="A4290" s="19" t="s">
        <v>7964</v>
      </c>
      <c r="B4290" s="20" t="s">
        <v>7965</v>
      </c>
      <c r="C4290" s="21">
        <v>97.92</v>
      </c>
    </row>
    <row r="4291" spans="1:3" x14ac:dyDescent="0.25">
      <c r="A4291" s="19" t="s">
        <v>7966</v>
      </c>
      <c r="B4291" s="20" t="s">
        <v>7967</v>
      </c>
      <c r="C4291" s="21">
        <v>89.73</v>
      </c>
    </row>
    <row r="4292" spans="1:3" x14ac:dyDescent="0.25">
      <c r="A4292" s="19" t="s">
        <v>7968</v>
      </c>
      <c r="B4292" s="20" t="s">
        <v>7969</v>
      </c>
      <c r="C4292" s="21">
        <v>96.15</v>
      </c>
    </row>
    <row r="4293" spans="1:3" x14ac:dyDescent="0.25">
      <c r="A4293" s="19" t="s">
        <v>7970</v>
      </c>
      <c r="B4293" s="20" t="s">
        <v>7971</v>
      </c>
      <c r="C4293" s="21">
        <v>96.29</v>
      </c>
    </row>
    <row r="4294" spans="1:3" x14ac:dyDescent="0.25">
      <c r="A4294" s="19" t="s">
        <v>7972</v>
      </c>
      <c r="B4294" s="20" t="s">
        <v>7973</v>
      </c>
      <c r="C4294" s="21">
        <v>29.56</v>
      </c>
    </row>
    <row r="4295" spans="1:3" x14ac:dyDescent="0.25">
      <c r="A4295" s="19" t="s">
        <v>7974</v>
      </c>
      <c r="B4295" s="20" t="s">
        <v>7975</v>
      </c>
      <c r="C4295" s="21">
        <v>124.16</v>
      </c>
    </row>
    <row r="4296" spans="1:3" x14ac:dyDescent="0.25">
      <c r="A4296" s="19" t="s">
        <v>7976</v>
      </c>
      <c r="B4296" s="20" t="s">
        <v>7977</v>
      </c>
      <c r="C4296" s="21">
        <v>170.82</v>
      </c>
    </row>
    <row r="4297" spans="1:3" x14ac:dyDescent="0.25">
      <c r="A4297" s="19" t="s">
        <v>7978</v>
      </c>
      <c r="B4297" s="20" t="s">
        <v>7979</v>
      </c>
      <c r="C4297" s="21">
        <v>15.09</v>
      </c>
    </row>
    <row r="4298" spans="1:3" x14ac:dyDescent="0.25">
      <c r="A4298" s="19" t="s">
        <v>7980</v>
      </c>
      <c r="B4298" s="20" t="s">
        <v>7981</v>
      </c>
      <c r="C4298" s="21">
        <v>27.76</v>
      </c>
    </row>
    <row r="4299" spans="1:3" x14ac:dyDescent="0.25">
      <c r="A4299" s="19" t="s">
        <v>7982</v>
      </c>
      <c r="B4299" s="20" t="s">
        <v>7983</v>
      </c>
      <c r="C4299" s="21">
        <v>26.54</v>
      </c>
    </row>
    <row r="4300" spans="1:3" x14ac:dyDescent="0.25">
      <c r="A4300" s="19" t="s">
        <v>7984</v>
      </c>
      <c r="B4300" s="20" t="s">
        <v>7985</v>
      </c>
      <c r="C4300" s="21">
        <v>25.68</v>
      </c>
    </row>
    <row r="4301" spans="1:3" x14ac:dyDescent="0.25">
      <c r="A4301" s="19" t="s">
        <v>7986</v>
      </c>
      <c r="B4301" s="20" t="s">
        <v>7987</v>
      </c>
      <c r="C4301" s="21">
        <v>92.8</v>
      </c>
    </row>
    <row r="4302" spans="1:3" x14ac:dyDescent="0.25">
      <c r="A4302" s="19" t="s">
        <v>7988</v>
      </c>
      <c r="B4302" s="20" t="s">
        <v>7989</v>
      </c>
      <c r="C4302" s="21">
        <v>77.64</v>
      </c>
    </row>
    <row r="4303" spans="1:3" x14ac:dyDescent="0.25">
      <c r="A4303" s="19" t="s">
        <v>7990</v>
      </c>
      <c r="B4303" s="20" t="s">
        <v>7991</v>
      </c>
      <c r="C4303" s="21">
        <v>48.44</v>
      </c>
    </row>
    <row r="4304" spans="1:3" x14ac:dyDescent="0.25">
      <c r="A4304" s="19" t="s">
        <v>7992</v>
      </c>
      <c r="B4304" s="20" t="s">
        <v>7993</v>
      </c>
      <c r="C4304" s="21">
        <v>43.41</v>
      </c>
    </row>
    <row r="4305" spans="1:3" x14ac:dyDescent="0.25">
      <c r="A4305" s="19" t="s">
        <v>7994</v>
      </c>
      <c r="B4305" s="20" t="s">
        <v>7995</v>
      </c>
      <c r="C4305" s="21">
        <v>41.02</v>
      </c>
    </row>
    <row r="4306" spans="1:3" x14ac:dyDescent="0.25">
      <c r="A4306" s="19" t="s">
        <v>7996</v>
      </c>
      <c r="B4306" s="20" t="s">
        <v>7997</v>
      </c>
      <c r="C4306" s="21">
        <v>40.450000000000003</v>
      </c>
    </row>
    <row r="4307" spans="1:3" x14ac:dyDescent="0.25">
      <c r="A4307" s="19" t="s">
        <v>7998</v>
      </c>
      <c r="B4307" s="20" t="s">
        <v>7999</v>
      </c>
      <c r="C4307" s="21">
        <v>40.33</v>
      </c>
    </row>
    <row r="4308" spans="1:3" x14ac:dyDescent="0.25">
      <c r="A4308" s="19" t="s">
        <v>8000</v>
      </c>
      <c r="B4308" s="20" t="s">
        <v>8001</v>
      </c>
      <c r="C4308" s="21">
        <v>38.130000000000003</v>
      </c>
    </row>
    <row r="4309" spans="1:3" x14ac:dyDescent="0.25">
      <c r="A4309" s="19" t="s">
        <v>8002</v>
      </c>
      <c r="B4309" s="20" t="s">
        <v>8003</v>
      </c>
      <c r="C4309" s="21">
        <v>36.020000000000003</v>
      </c>
    </row>
    <row r="4310" spans="1:3" x14ac:dyDescent="0.25">
      <c r="A4310" s="19" t="s">
        <v>8004</v>
      </c>
      <c r="B4310" s="20" t="s">
        <v>8005</v>
      </c>
      <c r="C4310" s="21">
        <v>25.88</v>
      </c>
    </row>
    <row r="4311" spans="1:3" x14ac:dyDescent="0.25">
      <c r="A4311" s="19" t="s">
        <v>8006</v>
      </c>
      <c r="B4311" s="20" t="s">
        <v>8007</v>
      </c>
      <c r="C4311" s="21">
        <v>47.54</v>
      </c>
    </row>
    <row r="4312" spans="1:3" x14ac:dyDescent="0.25">
      <c r="A4312" s="19" t="s">
        <v>8969</v>
      </c>
      <c r="B4312" s="20" t="s">
        <v>8970</v>
      </c>
      <c r="C4312" s="21">
        <v>42.86</v>
      </c>
    </row>
    <row r="4313" spans="1:3" x14ac:dyDescent="0.25">
      <c r="A4313" s="19" t="s">
        <v>8971</v>
      </c>
      <c r="B4313" s="20" t="s">
        <v>8972</v>
      </c>
      <c r="C4313" s="21">
        <v>45.68</v>
      </c>
    </row>
    <row r="4314" spans="1:3" x14ac:dyDescent="0.25">
      <c r="A4314" s="19" t="s">
        <v>8973</v>
      </c>
      <c r="B4314" s="20" t="s">
        <v>8974</v>
      </c>
      <c r="C4314" s="21">
        <v>40.47</v>
      </c>
    </row>
    <row r="4315" spans="1:3" x14ac:dyDescent="0.25">
      <c r="A4315" s="19" t="s">
        <v>8975</v>
      </c>
      <c r="B4315" s="20" t="s">
        <v>8976</v>
      </c>
      <c r="C4315" s="21">
        <v>45.41</v>
      </c>
    </row>
    <row r="4316" spans="1:3" x14ac:dyDescent="0.25">
      <c r="A4316" s="19" t="s">
        <v>8977</v>
      </c>
      <c r="B4316" s="20" t="s">
        <v>8978</v>
      </c>
      <c r="C4316" s="21">
        <v>42.87</v>
      </c>
    </row>
    <row r="4317" spans="1:3" x14ac:dyDescent="0.25">
      <c r="A4317" s="19" t="s">
        <v>8979</v>
      </c>
      <c r="B4317" s="20" t="s">
        <v>8980</v>
      </c>
      <c r="C4317" s="21">
        <v>41.35</v>
      </c>
    </row>
    <row r="4318" spans="1:3" x14ac:dyDescent="0.25">
      <c r="A4318" s="19" t="s">
        <v>8981</v>
      </c>
      <c r="B4318" s="20" t="s">
        <v>8982</v>
      </c>
      <c r="C4318" s="21">
        <v>46.24</v>
      </c>
    </row>
    <row r="4319" spans="1:3" x14ac:dyDescent="0.25">
      <c r="A4319" s="19" t="s">
        <v>8983</v>
      </c>
      <c r="B4319" s="20" t="s">
        <v>8984</v>
      </c>
      <c r="C4319" s="21">
        <v>39.049999999999997</v>
      </c>
    </row>
    <row r="4320" spans="1:3" x14ac:dyDescent="0.25">
      <c r="A4320" s="19" t="s">
        <v>8985</v>
      </c>
      <c r="B4320" s="20" t="s">
        <v>8986</v>
      </c>
      <c r="C4320" s="21">
        <v>26.11</v>
      </c>
    </row>
    <row r="4321" spans="1:3" x14ac:dyDescent="0.25">
      <c r="A4321" s="19" t="s">
        <v>5668</v>
      </c>
      <c r="B4321" s="20" t="s">
        <v>5669</v>
      </c>
      <c r="C4321" s="21">
        <v>45.26</v>
      </c>
    </row>
    <row r="4322" spans="1:3" x14ac:dyDescent="0.25">
      <c r="A4322" s="19" t="s">
        <v>5670</v>
      </c>
      <c r="B4322" s="20" t="s">
        <v>5671</v>
      </c>
      <c r="C4322" s="21">
        <v>782.65</v>
      </c>
    </row>
    <row r="4323" spans="1:3" x14ac:dyDescent="0.25">
      <c r="A4323" s="19" t="s">
        <v>8008</v>
      </c>
      <c r="B4323" s="20" t="s">
        <v>8009</v>
      </c>
      <c r="C4323" s="21">
        <v>1025.76</v>
      </c>
    </row>
    <row r="4324" spans="1:3" x14ac:dyDescent="0.25">
      <c r="A4324" s="19" t="s">
        <v>5672</v>
      </c>
      <c r="B4324" s="20" t="s">
        <v>5673</v>
      </c>
      <c r="C4324" s="21">
        <v>1027.28</v>
      </c>
    </row>
    <row r="4325" spans="1:3" x14ac:dyDescent="0.25">
      <c r="A4325" s="19" t="s">
        <v>5674</v>
      </c>
      <c r="B4325" s="20" t="s">
        <v>6659</v>
      </c>
      <c r="C4325" s="21">
        <v>761.46</v>
      </c>
    </row>
    <row r="4326" spans="1:3" x14ac:dyDescent="0.25">
      <c r="A4326" s="19" t="s">
        <v>6393</v>
      </c>
      <c r="B4326" s="20" t="s">
        <v>6394</v>
      </c>
      <c r="C4326" s="21">
        <v>95.66</v>
      </c>
    </row>
    <row r="4327" spans="1:3" x14ac:dyDescent="0.25">
      <c r="A4327" s="19" t="s">
        <v>8010</v>
      </c>
      <c r="B4327" s="20" t="s">
        <v>8011</v>
      </c>
      <c r="C4327" s="21">
        <v>132.35</v>
      </c>
    </row>
    <row r="4328" spans="1:3" x14ac:dyDescent="0.25">
      <c r="A4328" s="19" t="s">
        <v>6395</v>
      </c>
      <c r="B4328" s="20" t="s">
        <v>6396</v>
      </c>
      <c r="C4328" s="21">
        <v>964.49</v>
      </c>
    </row>
    <row r="4329" spans="1:3" x14ac:dyDescent="0.25">
      <c r="A4329" s="19" t="s">
        <v>5675</v>
      </c>
      <c r="B4329" s="20" t="s">
        <v>8795</v>
      </c>
      <c r="C4329" s="21">
        <v>79.08</v>
      </c>
    </row>
    <row r="4330" spans="1:3" x14ac:dyDescent="0.25">
      <c r="A4330" s="19" t="s">
        <v>5676</v>
      </c>
      <c r="B4330" s="20" t="s">
        <v>5677</v>
      </c>
      <c r="C4330" s="21">
        <v>66.41</v>
      </c>
    </row>
    <row r="4331" spans="1:3" x14ac:dyDescent="0.25">
      <c r="A4331" s="19" t="s">
        <v>5678</v>
      </c>
      <c r="B4331" s="20" t="s">
        <v>5679</v>
      </c>
      <c r="C4331" s="21">
        <v>31.06</v>
      </c>
    </row>
    <row r="4332" spans="1:3" x14ac:dyDescent="0.25">
      <c r="A4332" s="19" t="s">
        <v>5680</v>
      </c>
      <c r="B4332" s="20" t="s">
        <v>5681</v>
      </c>
      <c r="C4332" s="21">
        <v>36.74</v>
      </c>
    </row>
    <row r="4333" spans="1:3" x14ac:dyDescent="0.25">
      <c r="A4333" s="19" t="s">
        <v>5682</v>
      </c>
      <c r="B4333" s="20" t="s">
        <v>5683</v>
      </c>
      <c r="C4333" s="21">
        <v>36.99</v>
      </c>
    </row>
    <row r="4334" spans="1:3" x14ac:dyDescent="0.25">
      <c r="A4334" s="19" t="s">
        <v>5684</v>
      </c>
      <c r="B4334" s="20" t="s">
        <v>5685</v>
      </c>
      <c r="C4334" s="21">
        <v>38.22</v>
      </c>
    </row>
    <row r="4335" spans="1:3" x14ac:dyDescent="0.25">
      <c r="A4335" s="19" t="s">
        <v>5686</v>
      </c>
      <c r="B4335" s="20" t="s">
        <v>5687</v>
      </c>
      <c r="C4335" s="21">
        <v>37.28</v>
      </c>
    </row>
    <row r="4336" spans="1:3" x14ac:dyDescent="0.25">
      <c r="A4336" s="19" t="s">
        <v>5688</v>
      </c>
      <c r="B4336" s="20" t="s">
        <v>5689</v>
      </c>
      <c r="C4336" s="21">
        <v>43.03</v>
      </c>
    </row>
    <row r="4337" spans="1:3" x14ac:dyDescent="0.25">
      <c r="A4337" s="19" t="s">
        <v>5690</v>
      </c>
      <c r="B4337" s="20" t="s">
        <v>5691</v>
      </c>
      <c r="C4337" s="21">
        <v>41.18</v>
      </c>
    </row>
    <row r="4338" spans="1:3" x14ac:dyDescent="0.25">
      <c r="A4338" s="19" t="s">
        <v>5692</v>
      </c>
      <c r="B4338" s="20" t="s">
        <v>5693</v>
      </c>
      <c r="C4338" s="21">
        <v>37.549999999999997</v>
      </c>
    </row>
    <row r="4339" spans="1:3" x14ac:dyDescent="0.25">
      <c r="A4339" s="19" t="s">
        <v>5694</v>
      </c>
      <c r="B4339" s="20" t="s">
        <v>5695</v>
      </c>
      <c r="C4339" s="21">
        <v>36.119999999999997</v>
      </c>
    </row>
    <row r="4340" spans="1:3" x14ac:dyDescent="0.25">
      <c r="A4340" s="19" t="s">
        <v>5696</v>
      </c>
      <c r="B4340" s="20" t="s">
        <v>5697</v>
      </c>
      <c r="C4340" s="21">
        <v>43.42</v>
      </c>
    </row>
    <row r="4341" spans="1:3" x14ac:dyDescent="0.25">
      <c r="A4341" s="19" t="s">
        <v>5698</v>
      </c>
      <c r="B4341" s="20" t="s">
        <v>5699</v>
      </c>
      <c r="C4341" s="21">
        <v>61.58</v>
      </c>
    </row>
    <row r="4342" spans="1:3" x14ac:dyDescent="0.25">
      <c r="A4342" s="19" t="s">
        <v>5700</v>
      </c>
      <c r="B4342" s="20" t="s">
        <v>5701</v>
      </c>
      <c r="C4342" s="21">
        <v>33.14</v>
      </c>
    </row>
    <row r="4343" spans="1:3" x14ac:dyDescent="0.25">
      <c r="A4343" s="19" t="s">
        <v>5702</v>
      </c>
      <c r="B4343" s="20" t="s">
        <v>5703</v>
      </c>
      <c r="C4343" s="21">
        <v>32.36</v>
      </c>
    </row>
    <row r="4344" spans="1:3" x14ac:dyDescent="0.25">
      <c r="A4344" s="19" t="s">
        <v>5704</v>
      </c>
      <c r="B4344" s="20" t="s">
        <v>5705</v>
      </c>
      <c r="C4344" s="21">
        <v>33.799999999999997</v>
      </c>
    </row>
    <row r="4345" spans="1:3" x14ac:dyDescent="0.25">
      <c r="A4345" s="19" t="s">
        <v>5706</v>
      </c>
      <c r="B4345" s="20" t="s">
        <v>5707</v>
      </c>
      <c r="C4345" s="21">
        <v>30.61</v>
      </c>
    </row>
    <row r="4346" spans="1:3" x14ac:dyDescent="0.25">
      <c r="A4346" s="19" t="s">
        <v>5708</v>
      </c>
      <c r="B4346" s="20" t="s">
        <v>5709</v>
      </c>
      <c r="C4346" s="21">
        <v>48.83</v>
      </c>
    </row>
    <row r="4347" spans="1:3" x14ac:dyDescent="0.25">
      <c r="A4347" s="19" t="s">
        <v>5710</v>
      </c>
      <c r="B4347" s="20" t="s">
        <v>5711</v>
      </c>
      <c r="C4347" s="21">
        <v>33.14</v>
      </c>
    </row>
    <row r="4348" spans="1:3" x14ac:dyDescent="0.25">
      <c r="A4348" s="19" t="s">
        <v>5712</v>
      </c>
      <c r="B4348" s="20" t="s">
        <v>5713</v>
      </c>
      <c r="C4348" s="21">
        <v>71.88</v>
      </c>
    </row>
    <row r="4349" spans="1:3" x14ac:dyDescent="0.25">
      <c r="A4349" s="19" t="s">
        <v>5714</v>
      </c>
      <c r="B4349" s="20" t="s">
        <v>5715</v>
      </c>
      <c r="C4349" s="21">
        <v>55.7</v>
      </c>
    </row>
    <row r="4350" spans="1:3" x14ac:dyDescent="0.25">
      <c r="A4350" s="19" t="s">
        <v>5716</v>
      </c>
      <c r="B4350" s="20" t="s">
        <v>5717</v>
      </c>
      <c r="C4350" s="21">
        <v>71.23</v>
      </c>
    </row>
    <row r="4351" spans="1:3" x14ac:dyDescent="0.25">
      <c r="A4351" s="19" t="s">
        <v>5718</v>
      </c>
      <c r="B4351" s="20" t="s">
        <v>5719</v>
      </c>
      <c r="C4351" s="21">
        <v>62.91</v>
      </c>
    </row>
    <row r="4352" spans="1:3" x14ac:dyDescent="0.25">
      <c r="A4352" s="19" t="s">
        <v>8012</v>
      </c>
      <c r="B4352" s="20" t="s">
        <v>8013</v>
      </c>
      <c r="C4352" s="21">
        <v>251.61</v>
      </c>
    </row>
    <row r="4353" spans="1:3" x14ac:dyDescent="0.25">
      <c r="A4353" s="19" t="s">
        <v>5720</v>
      </c>
      <c r="B4353" s="20" t="s">
        <v>5721</v>
      </c>
      <c r="C4353" s="21">
        <v>74.66</v>
      </c>
    </row>
    <row r="4354" spans="1:3" x14ac:dyDescent="0.25">
      <c r="A4354" s="19" t="s">
        <v>8014</v>
      </c>
      <c r="B4354" s="20" t="s">
        <v>8015</v>
      </c>
      <c r="C4354" s="21">
        <v>83.21</v>
      </c>
    </row>
    <row r="4355" spans="1:3" x14ac:dyDescent="0.25">
      <c r="A4355" s="19" t="s">
        <v>5722</v>
      </c>
      <c r="B4355" s="20" t="s">
        <v>5723</v>
      </c>
      <c r="C4355" s="21">
        <v>108.1</v>
      </c>
    </row>
    <row r="4356" spans="1:3" x14ac:dyDescent="0.25">
      <c r="A4356" s="19" t="s">
        <v>5724</v>
      </c>
      <c r="B4356" s="20" t="s">
        <v>5725</v>
      </c>
      <c r="C4356" s="21">
        <v>217.99</v>
      </c>
    </row>
    <row r="4357" spans="1:3" x14ac:dyDescent="0.25">
      <c r="A4357" s="19" t="s">
        <v>6397</v>
      </c>
      <c r="B4357" s="20" t="s">
        <v>6398</v>
      </c>
      <c r="C4357" s="21">
        <v>1025.76</v>
      </c>
    </row>
    <row r="4358" spans="1:3" x14ac:dyDescent="0.25">
      <c r="A4358" s="19" t="s">
        <v>5726</v>
      </c>
      <c r="B4358" s="20" t="s">
        <v>5727</v>
      </c>
      <c r="C4358" s="21">
        <v>137.28</v>
      </c>
    </row>
    <row r="4359" spans="1:3" x14ac:dyDescent="0.25">
      <c r="A4359" s="19" t="s">
        <v>8016</v>
      </c>
      <c r="B4359" s="20" t="s">
        <v>8017</v>
      </c>
      <c r="C4359" s="21">
        <v>253.9</v>
      </c>
    </row>
    <row r="4360" spans="1:3" x14ac:dyDescent="0.25">
      <c r="A4360" s="19" t="s">
        <v>6751</v>
      </c>
      <c r="B4360" s="20" t="s">
        <v>6752</v>
      </c>
      <c r="C4360" s="21">
        <v>7.98</v>
      </c>
    </row>
    <row r="4361" spans="1:3" x14ac:dyDescent="0.25">
      <c r="A4361" s="19" t="s">
        <v>6815</v>
      </c>
      <c r="B4361" s="20" t="s">
        <v>6816</v>
      </c>
      <c r="C4361" s="21">
        <v>197.27</v>
      </c>
    </row>
    <row r="4362" spans="1:3" x14ac:dyDescent="0.25">
      <c r="A4362" s="19" t="s">
        <v>8018</v>
      </c>
      <c r="B4362" s="20" t="s">
        <v>8019</v>
      </c>
      <c r="C4362" s="21">
        <v>111.31</v>
      </c>
    </row>
    <row r="4363" spans="1:3" x14ac:dyDescent="0.25">
      <c r="A4363" s="19" t="s">
        <v>8020</v>
      </c>
      <c r="B4363" s="20" t="s">
        <v>8021</v>
      </c>
      <c r="C4363" s="21">
        <v>273.14</v>
      </c>
    </row>
    <row r="4364" spans="1:3" x14ac:dyDescent="0.25">
      <c r="A4364" s="19" t="s">
        <v>5728</v>
      </c>
      <c r="B4364" s="20" t="s">
        <v>6944</v>
      </c>
      <c r="C4364" s="21">
        <v>73.47</v>
      </c>
    </row>
    <row r="4365" spans="1:3" x14ac:dyDescent="0.25">
      <c r="A4365" s="19" t="s">
        <v>5729</v>
      </c>
      <c r="B4365" s="20" t="s">
        <v>5730</v>
      </c>
      <c r="C4365" s="21">
        <v>31.14</v>
      </c>
    </row>
    <row r="4366" spans="1:3" x14ac:dyDescent="0.25">
      <c r="A4366" s="19" t="s">
        <v>5731</v>
      </c>
      <c r="B4366" s="20" t="s">
        <v>6399</v>
      </c>
      <c r="C4366" s="21">
        <v>7.36</v>
      </c>
    </row>
    <row r="4367" spans="1:3" x14ac:dyDescent="0.25">
      <c r="A4367" s="19" t="s">
        <v>5732</v>
      </c>
      <c r="B4367" s="20" t="s">
        <v>6400</v>
      </c>
      <c r="C4367" s="21">
        <v>4.26</v>
      </c>
    </row>
    <row r="4368" spans="1:3" x14ac:dyDescent="0.25">
      <c r="A4368" s="19" t="s">
        <v>5733</v>
      </c>
      <c r="B4368" s="20" t="s">
        <v>5734</v>
      </c>
      <c r="C4368" s="21">
        <v>7.21</v>
      </c>
    </row>
    <row r="4369" spans="1:3" x14ac:dyDescent="0.25">
      <c r="A4369" s="19" t="s">
        <v>5735</v>
      </c>
      <c r="B4369" s="20" t="s">
        <v>5736</v>
      </c>
      <c r="C4369" s="21">
        <v>41.54</v>
      </c>
    </row>
    <row r="4370" spans="1:3" x14ac:dyDescent="0.25">
      <c r="A4370" s="19" t="s">
        <v>5737</v>
      </c>
      <c r="B4370" s="20" t="s">
        <v>7069</v>
      </c>
      <c r="C4370" s="21">
        <v>29.46</v>
      </c>
    </row>
    <row r="4371" spans="1:3" x14ac:dyDescent="0.25">
      <c r="A4371" s="19" t="s">
        <v>5738</v>
      </c>
      <c r="B4371" s="20" t="s">
        <v>8690</v>
      </c>
      <c r="C4371" s="21">
        <v>63.23</v>
      </c>
    </row>
    <row r="4372" spans="1:3" x14ac:dyDescent="0.25">
      <c r="A4372" s="19" t="s">
        <v>5739</v>
      </c>
      <c r="B4372" s="20" t="s">
        <v>8022</v>
      </c>
      <c r="C4372" s="21">
        <v>47.24</v>
      </c>
    </row>
    <row r="4373" spans="1:3" x14ac:dyDescent="0.25">
      <c r="A4373" s="19" t="s">
        <v>8023</v>
      </c>
      <c r="B4373" s="20" t="s">
        <v>8024</v>
      </c>
      <c r="C4373" s="21">
        <v>17.84</v>
      </c>
    </row>
    <row r="4374" spans="1:3" x14ac:dyDescent="0.25">
      <c r="A4374" s="19" t="s">
        <v>5740</v>
      </c>
      <c r="B4374" s="20" t="s">
        <v>5741</v>
      </c>
      <c r="C4374" s="21">
        <v>25.91</v>
      </c>
    </row>
    <row r="4375" spans="1:3" x14ac:dyDescent="0.25">
      <c r="A4375" s="19" t="s">
        <v>8138</v>
      </c>
      <c r="B4375" s="20" t="s">
        <v>8139</v>
      </c>
      <c r="C4375" s="21">
        <v>60.56</v>
      </c>
    </row>
    <row r="4376" spans="1:3" x14ac:dyDescent="0.25">
      <c r="A4376" s="19" t="s">
        <v>5742</v>
      </c>
      <c r="B4376" s="20" t="s">
        <v>5743</v>
      </c>
      <c r="C4376" s="21">
        <v>80.44</v>
      </c>
    </row>
    <row r="4377" spans="1:3" x14ac:dyDescent="0.25">
      <c r="A4377" s="19" t="s">
        <v>8239</v>
      </c>
      <c r="B4377" s="20" t="s">
        <v>8240</v>
      </c>
      <c r="C4377" s="21">
        <v>110</v>
      </c>
    </row>
    <row r="4378" spans="1:3" x14ac:dyDescent="0.25">
      <c r="A4378" s="19" t="s">
        <v>8219</v>
      </c>
      <c r="B4378" s="20" t="s">
        <v>8220</v>
      </c>
      <c r="C4378" s="21">
        <v>110</v>
      </c>
    </row>
    <row r="4379" spans="1:3" x14ac:dyDescent="0.25">
      <c r="A4379" s="19" t="s">
        <v>8275</v>
      </c>
      <c r="B4379" s="20" t="s">
        <v>8276</v>
      </c>
      <c r="C4379" s="21">
        <v>35</v>
      </c>
    </row>
    <row r="4380" spans="1:3" x14ac:dyDescent="0.25">
      <c r="A4380" s="19" t="s">
        <v>5744</v>
      </c>
      <c r="B4380" s="20" t="s">
        <v>5745</v>
      </c>
      <c r="C4380" s="21">
        <v>111.41</v>
      </c>
    </row>
    <row r="4381" spans="1:3" x14ac:dyDescent="0.25">
      <c r="A4381" s="19" t="s">
        <v>5746</v>
      </c>
      <c r="B4381" s="20" t="s">
        <v>5747</v>
      </c>
      <c r="C4381" s="21">
        <v>90</v>
      </c>
    </row>
    <row r="4382" spans="1:3" x14ac:dyDescent="0.25">
      <c r="A4382" s="19" t="s">
        <v>5748</v>
      </c>
      <c r="B4382" s="20" t="s">
        <v>6412</v>
      </c>
      <c r="C4382" s="21">
        <v>31.88</v>
      </c>
    </row>
    <row r="4383" spans="1:3" x14ac:dyDescent="0.25">
      <c r="A4383" s="19" t="s">
        <v>5749</v>
      </c>
      <c r="B4383" s="20" t="s">
        <v>5750</v>
      </c>
      <c r="C4383" s="21">
        <v>20.100000000000001</v>
      </c>
    </row>
    <row r="4384" spans="1:3" x14ac:dyDescent="0.25">
      <c r="A4384" s="19" t="s">
        <v>5751</v>
      </c>
      <c r="B4384" s="20" t="s">
        <v>6401</v>
      </c>
      <c r="C4384" s="21">
        <v>491.61</v>
      </c>
    </row>
    <row r="4385" spans="1:3" x14ac:dyDescent="0.25">
      <c r="A4385" s="19" t="s">
        <v>5752</v>
      </c>
      <c r="B4385" s="20" t="s">
        <v>5753</v>
      </c>
      <c r="C4385" s="45">
        <v>39.11</v>
      </c>
    </row>
    <row r="4386" spans="1:3" x14ac:dyDescent="0.25">
      <c r="A4386" s="19" t="s">
        <v>5754</v>
      </c>
      <c r="B4386" s="20" t="s">
        <v>5755</v>
      </c>
      <c r="C4386" s="21">
        <v>44.9</v>
      </c>
    </row>
    <row r="4387" spans="1:3" x14ac:dyDescent="0.25">
      <c r="A4387" s="19" t="s">
        <v>5756</v>
      </c>
      <c r="B4387" s="20" t="s">
        <v>5757</v>
      </c>
      <c r="C4387" s="21">
        <v>23.78</v>
      </c>
    </row>
    <row r="4388" spans="1:3" x14ac:dyDescent="0.25">
      <c r="A4388" s="19" t="s">
        <v>5758</v>
      </c>
      <c r="B4388" s="20" t="s">
        <v>5759</v>
      </c>
      <c r="C4388" s="21">
        <v>25.41</v>
      </c>
    </row>
    <row r="4389" spans="1:3" x14ac:dyDescent="0.25">
      <c r="A4389" s="19" t="s">
        <v>5760</v>
      </c>
      <c r="B4389" s="20" t="s">
        <v>5761</v>
      </c>
      <c r="C4389" s="21">
        <v>25.06</v>
      </c>
    </row>
    <row r="4390" spans="1:3" x14ac:dyDescent="0.25">
      <c r="A4390" s="19" t="s">
        <v>5762</v>
      </c>
      <c r="B4390" s="20" t="s">
        <v>5763</v>
      </c>
      <c r="C4390" s="21">
        <v>37.770000000000003</v>
      </c>
    </row>
    <row r="4391" spans="1:3" x14ac:dyDescent="0.25">
      <c r="A4391" s="19" t="s">
        <v>5764</v>
      </c>
      <c r="B4391" s="20" t="s">
        <v>5765</v>
      </c>
      <c r="C4391" s="21">
        <v>35.24</v>
      </c>
    </row>
    <row r="4392" spans="1:3" x14ac:dyDescent="0.25">
      <c r="A4392" s="19" t="s">
        <v>5766</v>
      </c>
      <c r="B4392" s="20" t="s">
        <v>5767</v>
      </c>
      <c r="C4392" s="21">
        <v>36.950000000000003</v>
      </c>
    </row>
    <row r="4393" spans="1:3" x14ac:dyDescent="0.25">
      <c r="A4393" s="19" t="s">
        <v>5768</v>
      </c>
      <c r="B4393" s="20" t="s">
        <v>5769</v>
      </c>
      <c r="C4393" s="21">
        <v>16</v>
      </c>
    </row>
    <row r="4394" spans="1:3" x14ac:dyDescent="0.25">
      <c r="A4394" s="19" t="s">
        <v>5770</v>
      </c>
      <c r="B4394" s="20" t="s">
        <v>5771</v>
      </c>
      <c r="C4394" s="21">
        <v>22.4</v>
      </c>
    </row>
    <row r="4395" spans="1:3" x14ac:dyDescent="0.25">
      <c r="A4395" s="19" t="s">
        <v>5772</v>
      </c>
      <c r="B4395" s="20" t="s">
        <v>5773</v>
      </c>
      <c r="C4395" s="21">
        <v>22.87</v>
      </c>
    </row>
    <row r="4396" spans="1:3" x14ac:dyDescent="0.25">
      <c r="A4396" s="19" t="s">
        <v>5774</v>
      </c>
      <c r="B4396" s="20" t="s">
        <v>5775</v>
      </c>
      <c r="C4396" s="21">
        <v>23.52</v>
      </c>
    </row>
    <row r="4397" spans="1:3" x14ac:dyDescent="0.25">
      <c r="A4397" s="19" t="s">
        <v>5776</v>
      </c>
      <c r="B4397" s="20" t="s">
        <v>5777</v>
      </c>
      <c r="C4397" s="21">
        <v>21.34</v>
      </c>
    </row>
    <row r="4398" spans="1:3" x14ac:dyDescent="0.25">
      <c r="A4398" s="19" t="s">
        <v>5778</v>
      </c>
      <c r="B4398" s="20" t="s">
        <v>5779</v>
      </c>
      <c r="C4398" s="21">
        <v>31.42</v>
      </c>
    </row>
    <row r="4399" spans="1:3" x14ac:dyDescent="0.25">
      <c r="A4399" s="19" t="s">
        <v>5780</v>
      </c>
      <c r="B4399" s="20" t="s">
        <v>5781</v>
      </c>
      <c r="C4399" s="21">
        <v>20.16</v>
      </c>
    </row>
    <row r="4400" spans="1:3" x14ac:dyDescent="0.25">
      <c r="A4400" s="19" t="s">
        <v>5782</v>
      </c>
      <c r="B4400" s="20" t="s">
        <v>5783</v>
      </c>
      <c r="C4400" s="21">
        <v>20.98</v>
      </c>
    </row>
    <row r="4401" spans="1:3" x14ac:dyDescent="0.25">
      <c r="A4401" s="19" t="s">
        <v>5784</v>
      </c>
      <c r="B4401" s="20" t="s">
        <v>5785</v>
      </c>
      <c r="C4401" s="21">
        <v>40.869999999999997</v>
      </c>
    </row>
    <row r="4402" spans="1:3" x14ac:dyDescent="0.25">
      <c r="A4402" s="19" t="s">
        <v>5786</v>
      </c>
      <c r="B4402" s="20" t="s">
        <v>6853</v>
      </c>
      <c r="C4402" s="21">
        <v>40.4</v>
      </c>
    </row>
    <row r="4403" spans="1:3" x14ac:dyDescent="0.25">
      <c r="A4403" s="19" t="s">
        <v>5787</v>
      </c>
      <c r="B4403" s="20" t="s">
        <v>5788</v>
      </c>
      <c r="C4403" s="21">
        <v>95.01</v>
      </c>
    </row>
    <row r="4404" spans="1:3" x14ac:dyDescent="0.25">
      <c r="A4404" s="19" t="s">
        <v>5789</v>
      </c>
      <c r="B4404" s="20" t="s">
        <v>5790</v>
      </c>
      <c r="C4404" s="21">
        <v>23.58</v>
      </c>
    </row>
    <row r="4405" spans="1:3" x14ac:dyDescent="0.25">
      <c r="A4405" s="19" t="s">
        <v>5791</v>
      </c>
      <c r="B4405" s="20" t="s">
        <v>8025</v>
      </c>
      <c r="C4405" s="21">
        <v>38.36</v>
      </c>
    </row>
    <row r="4406" spans="1:3" x14ac:dyDescent="0.25">
      <c r="A4406" s="19" t="s">
        <v>5792</v>
      </c>
      <c r="B4406" s="20" t="s">
        <v>6976</v>
      </c>
      <c r="C4406" s="21">
        <v>36.82</v>
      </c>
    </row>
    <row r="4407" spans="1:3" x14ac:dyDescent="0.25">
      <c r="A4407" s="19" t="s">
        <v>5793</v>
      </c>
      <c r="B4407" s="20" t="s">
        <v>5794</v>
      </c>
      <c r="C4407" s="21">
        <v>105.99</v>
      </c>
    </row>
    <row r="4408" spans="1:3" x14ac:dyDescent="0.25">
      <c r="A4408" s="19" t="s">
        <v>5795</v>
      </c>
      <c r="B4408" s="20" t="s">
        <v>5796</v>
      </c>
      <c r="C4408" s="21">
        <v>155.94</v>
      </c>
    </row>
    <row r="4409" spans="1:3" x14ac:dyDescent="0.25">
      <c r="A4409" s="19" t="s">
        <v>5797</v>
      </c>
      <c r="B4409" s="20" t="s">
        <v>5798</v>
      </c>
      <c r="C4409" s="21">
        <v>184.2</v>
      </c>
    </row>
    <row r="4410" spans="1:3" x14ac:dyDescent="0.25">
      <c r="A4410" s="19" t="s">
        <v>5799</v>
      </c>
      <c r="B4410" s="20" t="s">
        <v>5800</v>
      </c>
      <c r="C4410" s="21">
        <v>32.78</v>
      </c>
    </row>
    <row r="4411" spans="1:3" x14ac:dyDescent="0.25">
      <c r="A4411" s="19" t="s">
        <v>5801</v>
      </c>
      <c r="B4411" s="20" t="s">
        <v>8026</v>
      </c>
      <c r="C4411" s="21">
        <v>83.97</v>
      </c>
    </row>
    <row r="4412" spans="1:3" x14ac:dyDescent="0.25">
      <c r="A4412" s="19" t="s">
        <v>5802</v>
      </c>
      <c r="B4412" s="20" t="s">
        <v>5803</v>
      </c>
      <c r="C4412" s="21">
        <v>72.09</v>
      </c>
    </row>
    <row r="4413" spans="1:3" x14ac:dyDescent="0.25">
      <c r="A4413" s="19" t="s">
        <v>5804</v>
      </c>
      <c r="B4413" s="20" t="s">
        <v>5805</v>
      </c>
      <c r="C4413" s="21">
        <v>20.77</v>
      </c>
    </row>
    <row r="4414" spans="1:3" x14ac:dyDescent="0.25">
      <c r="A4414" s="19" t="s">
        <v>5806</v>
      </c>
      <c r="B4414" s="20" t="s">
        <v>8027</v>
      </c>
      <c r="C4414" s="21">
        <v>35.83</v>
      </c>
    </row>
    <row r="4415" spans="1:3" x14ac:dyDescent="0.25">
      <c r="A4415" s="19" t="s">
        <v>5807</v>
      </c>
      <c r="B4415" s="20" t="s">
        <v>5808</v>
      </c>
      <c r="C4415" s="21">
        <v>24.77</v>
      </c>
    </row>
    <row r="4416" spans="1:3" x14ac:dyDescent="0.25">
      <c r="A4416" s="19" t="s">
        <v>5809</v>
      </c>
      <c r="B4416" s="20" t="s">
        <v>8028</v>
      </c>
      <c r="C4416" s="21">
        <v>45.27</v>
      </c>
    </row>
    <row r="4417" spans="1:3" x14ac:dyDescent="0.25">
      <c r="A4417" s="19" t="s">
        <v>5810</v>
      </c>
      <c r="B4417" s="20" t="s">
        <v>5811</v>
      </c>
      <c r="C4417" s="21">
        <v>30.77</v>
      </c>
    </row>
    <row r="4418" spans="1:3" x14ac:dyDescent="0.25">
      <c r="A4418" s="19" t="s">
        <v>5812</v>
      </c>
      <c r="B4418" s="20" t="s">
        <v>5813</v>
      </c>
      <c r="C4418" s="21">
        <v>170.07</v>
      </c>
    </row>
    <row r="4419" spans="1:3" x14ac:dyDescent="0.25">
      <c r="A4419" s="19" t="s">
        <v>8223</v>
      </c>
      <c r="B4419" s="20" t="s">
        <v>8224</v>
      </c>
      <c r="C4419" s="21">
        <v>35</v>
      </c>
    </row>
    <row r="4420" spans="1:3" x14ac:dyDescent="0.25">
      <c r="A4420" s="19" t="s">
        <v>8233</v>
      </c>
      <c r="B4420" s="20" t="s">
        <v>8234</v>
      </c>
      <c r="C4420" s="21">
        <v>25</v>
      </c>
    </row>
    <row r="4421" spans="1:3" x14ac:dyDescent="0.25">
      <c r="A4421" s="19" t="s">
        <v>5814</v>
      </c>
      <c r="B4421" s="20" t="s">
        <v>5815</v>
      </c>
      <c r="C4421" s="21">
        <v>112.68</v>
      </c>
    </row>
    <row r="4422" spans="1:3" x14ac:dyDescent="0.25">
      <c r="A4422" s="19" t="s">
        <v>5816</v>
      </c>
      <c r="B4422" s="20" t="s">
        <v>5817</v>
      </c>
      <c r="C4422" s="21">
        <v>102.23</v>
      </c>
    </row>
    <row r="4423" spans="1:3" x14ac:dyDescent="0.25">
      <c r="A4423" s="19" t="s">
        <v>5818</v>
      </c>
      <c r="B4423" s="20" t="s">
        <v>5819</v>
      </c>
      <c r="C4423" s="21">
        <v>138.85</v>
      </c>
    </row>
    <row r="4424" spans="1:3" x14ac:dyDescent="0.25">
      <c r="A4424" s="19" t="s">
        <v>5820</v>
      </c>
      <c r="B4424" s="20" t="s">
        <v>5821</v>
      </c>
      <c r="C4424" s="21">
        <v>79.67</v>
      </c>
    </row>
    <row r="4425" spans="1:3" x14ac:dyDescent="0.25">
      <c r="A4425" s="19" t="s">
        <v>5822</v>
      </c>
      <c r="B4425" s="20" t="s">
        <v>5823</v>
      </c>
      <c r="C4425" s="21">
        <v>112.68</v>
      </c>
    </row>
    <row r="4426" spans="1:3" x14ac:dyDescent="0.25">
      <c r="A4426" s="19" t="s">
        <v>5824</v>
      </c>
      <c r="B4426" s="20" t="s">
        <v>5825</v>
      </c>
      <c r="C4426" s="21">
        <v>102.04</v>
      </c>
    </row>
    <row r="4427" spans="1:3" x14ac:dyDescent="0.25">
      <c r="A4427" s="19" t="s">
        <v>5826</v>
      </c>
      <c r="B4427" s="20" t="s">
        <v>5827</v>
      </c>
      <c r="C4427" s="21">
        <v>138.29</v>
      </c>
    </row>
    <row r="4428" spans="1:3" x14ac:dyDescent="0.25">
      <c r="A4428" s="19" t="s">
        <v>5828</v>
      </c>
      <c r="B4428" s="20" t="s">
        <v>5829</v>
      </c>
      <c r="C4428" s="21">
        <v>31.01</v>
      </c>
    </row>
    <row r="4429" spans="1:3" x14ac:dyDescent="0.25">
      <c r="A4429" s="19" t="s">
        <v>5830</v>
      </c>
      <c r="B4429" s="20" t="s">
        <v>5831</v>
      </c>
      <c r="C4429" s="21">
        <v>166.75</v>
      </c>
    </row>
    <row r="4430" spans="1:3" x14ac:dyDescent="0.25">
      <c r="A4430" s="19" t="s">
        <v>5832</v>
      </c>
      <c r="B4430" s="20" t="s">
        <v>5833</v>
      </c>
      <c r="C4430" s="21">
        <v>32.56</v>
      </c>
    </row>
    <row r="4431" spans="1:3" x14ac:dyDescent="0.25">
      <c r="A4431" s="19" t="s">
        <v>5834</v>
      </c>
      <c r="B4431" s="20" t="s">
        <v>5835</v>
      </c>
      <c r="C4431" s="21">
        <v>112.84</v>
      </c>
    </row>
    <row r="4432" spans="1:3" x14ac:dyDescent="0.25">
      <c r="A4432" s="19" t="s">
        <v>5836</v>
      </c>
      <c r="B4432" s="20" t="s">
        <v>5837</v>
      </c>
      <c r="C4432" s="21">
        <v>55.25</v>
      </c>
    </row>
    <row r="4433" spans="1:3" x14ac:dyDescent="0.25">
      <c r="A4433" s="19" t="s">
        <v>5838</v>
      </c>
      <c r="B4433" s="20" t="s">
        <v>5839</v>
      </c>
      <c r="C4433" s="21">
        <v>97.86</v>
      </c>
    </row>
    <row r="4434" spans="1:3" x14ac:dyDescent="0.25">
      <c r="A4434" s="19" t="s">
        <v>5840</v>
      </c>
      <c r="B4434" s="20" t="s">
        <v>5841</v>
      </c>
      <c r="C4434" s="21">
        <v>43.91</v>
      </c>
    </row>
    <row r="4435" spans="1:3" x14ac:dyDescent="0.25">
      <c r="A4435" s="19" t="s">
        <v>5842</v>
      </c>
      <c r="B4435" s="20" t="s">
        <v>5843</v>
      </c>
      <c r="C4435" s="21">
        <v>132.82</v>
      </c>
    </row>
    <row r="4436" spans="1:3" x14ac:dyDescent="0.25">
      <c r="A4436" s="19" t="s">
        <v>5844</v>
      </c>
      <c r="B4436" s="20" t="s">
        <v>5845</v>
      </c>
      <c r="C4436" s="21">
        <v>49.57</v>
      </c>
    </row>
    <row r="4437" spans="1:3" x14ac:dyDescent="0.25">
      <c r="A4437" s="19" t="s">
        <v>5846</v>
      </c>
      <c r="B4437" s="20" t="s">
        <v>5847</v>
      </c>
      <c r="C4437" s="21">
        <v>47.59</v>
      </c>
    </row>
    <row r="4438" spans="1:3" x14ac:dyDescent="0.25">
      <c r="A4438" s="19" t="s">
        <v>5848</v>
      </c>
      <c r="B4438" s="20" t="s">
        <v>5849</v>
      </c>
      <c r="C4438" s="21">
        <v>177.8</v>
      </c>
    </row>
    <row r="4439" spans="1:3" x14ac:dyDescent="0.25">
      <c r="A4439" s="19" t="s">
        <v>5850</v>
      </c>
      <c r="B4439" s="20" t="s">
        <v>5851</v>
      </c>
      <c r="C4439" s="21">
        <v>136.49</v>
      </c>
    </row>
    <row r="4440" spans="1:3" x14ac:dyDescent="0.25">
      <c r="A4440" s="19" t="s">
        <v>5852</v>
      </c>
      <c r="B4440" s="20" t="s">
        <v>5851</v>
      </c>
      <c r="C4440" s="21">
        <v>75.77</v>
      </c>
    </row>
    <row r="4441" spans="1:3" x14ac:dyDescent="0.25">
      <c r="A4441" s="19" t="s">
        <v>5853</v>
      </c>
      <c r="B4441" s="20" t="s">
        <v>5854</v>
      </c>
      <c r="C4441" s="21">
        <v>155.52000000000001</v>
      </c>
    </row>
    <row r="4442" spans="1:3" x14ac:dyDescent="0.25">
      <c r="A4442" s="19" t="s">
        <v>5855</v>
      </c>
      <c r="B4442" s="20" t="s">
        <v>5856</v>
      </c>
      <c r="C4442" s="21">
        <v>85.03</v>
      </c>
    </row>
    <row r="4443" spans="1:3" x14ac:dyDescent="0.25">
      <c r="A4443" s="19" t="s">
        <v>5857</v>
      </c>
      <c r="B4443" s="20" t="s">
        <v>5858</v>
      </c>
      <c r="C4443" s="21">
        <v>120.46</v>
      </c>
    </row>
    <row r="4444" spans="1:3" x14ac:dyDescent="0.25">
      <c r="A4444" s="19" t="s">
        <v>5859</v>
      </c>
      <c r="B4444" s="20" t="s">
        <v>5860</v>
      </c>
      <c r="C4444" s="21">
        <v>89.28</v>
      </c>
    </row>
    <row r="4445" spans="1:3" x14ac:dyDescent="0.25">
      <c r="A4445" s="19" t="s">
        <v>8029</v>
      </c>
      <c r="B4445" s="20" t="s">
        <v>8030</v>
      </c>
      <c r="C4445" s="21">
        <v>12.57</v>
      </c>
    </row>
    <row r="4446" spans="1:3" x14ac:dyDescent="0.25">
      <c r="A4446" s="19" t="s">
        <v>5861</v>
      </c>
      <c r="B4446" s="20" t="s">
        <v>5862</v>
      </c>
      <c r="C4446" s="21">
        <v>193.11</v>
      </c>
    </row>
    <row r="4447" spans="1:3" x14ac:dyDescent="0.25">
      <c r="A4447" s="19" t="s">
        <v>5863</v>
      </c>
      <c r="B4447" s="20" t="s">
        <v>6507</v>
      </c>
      <c r="C4447" s="21">
        <v>229.53</v>
      </c>
    </row>
    <row r="4448" spans="1:3" x14ac:dyDescent="0.25">
      <c r="A4448" s="19" t="s">
        <v>5864</v>
      </c>
      <c r="B4448" s="20" t="s">
        <v>5865</v>
      </c>
      <c r="C4448" s="21">
        <v>100.05</v>
      </c>
    </row>
    <row r="4449" spans="1:3" x14ac:dyDescent="0.25">
      <c r="A4449" s="19" t="s">
        <v>5866</v>
      </c>
      <c r="B4449" s="20" t="s">
        <v>5867</v>
      </c>
      <c r="C4449" s="21">
        <v>111.18</v>
      </c>
    </row>
    <row r="4450" spans="1:3" x14ac:dyDescent="0.25">
      <c r="A4450" s="19" t="s">
        <v>5868</v>
      </c>
      <c r="B4450" s="20" t="s">
        <v>5869</v>
      </c>
      <c r="C4450" s="21">
        <v>172.71</v>
      </c>
    </row>
    <row r="4451" spans="1:3" x14ac:dyDescent="0.25">
      <c r="A4451" s="19" t="s">
        <v>5870</v>
      </c>
      <c r="B4451" s="20" t="s">
        <v>5871</v>
      </c>
      <c r="C4451" s="21">
        <v>53.64</v>
      </c>
    </row>
    <row r="4452" spans="1:3" x14ac:dyDescent="0.25">
      <c r="A4452" s="19" t="s">
        <v>5872</v>
      </c>
      <c r="B4452" s="20" t="s">
        <v>5873</v>
      </c>
      <c r="C4452" s="21">
        <v>83.71</v>
      </c>
    </row>
    <row r="4453" spans="1:3" x14ac:dyDescent="0.25">
      <c r="A4453" s="19" t="s">
        <v>5874</v>
      </c>
      <c r="B4453" s="20" t="s">
        <v>5875</v>
      </c>
      <c r="C4453" s="21">
        <v>34.340000000000003</v>
      </c>
    </row>
    <row r="4454" spans="1:3" x14ac:dyDescent="0.25">
      <c r="A4454" s="19" t="s">
        <v>8031</v>
      </c>
      <c r="B4454" s="20" t="s">
        <v>8032</v>
      </c>
      <c r="C4454" s="21">
        <v>25.54</v>
      </c>
    </row>
    <row r="4455" spans="1:3" x14ac:dyDescent="0.25">
      <c r="A4455" s="19" t="s">
        <v>7003</v>
      </c>
      <c r="B4455" s="20" t="s">
        <v>7004</v>
      </c>
      <c r="C4455" s="21">
        <v>150.72999999999999</v>
      </c>
    </row>
    <row r="4456" spans="1:3" x14ac:dyDescent="0.25">
      <c r="A4456" s="19" t="s">
        <v>8033</v>
      </c>
      <c r="B4456" s="20" t="s">
        <v>8034</v>
      </c>
      <c r="C4456" s="21">
        <v>20.71</v>
      </c>
    </row>
    <row r="4457" spans="1:3" x14ac:dyDescent="0.25">
      <c r="A4457" s="19" t="s">
        <v>8035</v>
      </c>
      <c r="B4457" s="20" t="s">
        <v>8036</v>
      </c>
      <c r="C4457" s="21">
        <v>20.440000000000001</v>
      </c>
    </row>
    <row r="4458" spans="1:3" x14ac:dyDescent="0.25">
      <c r="A4458" s="19" t="s">
        <v>8037</v>
      </c>
      <c r="B4458" s="20" t="s">
        <v>8038</v>
      </c>
      <c r="C4458" s="21">
        <v>8.2799999999999994</v>
      </c>
    </row>
    <row r="4459" spans="1:3" x14ac:dyDescent="0.25">
      <c r="A4459" s="19" t="s">
        <v>5876</v>
      </c>
      <c r="B4459" s="20" t="s">
        <v>8691</v>
      </c>
      <c r="C4459" s="21">
        <v>85.56</v>
      </c>
    </row>
    <row r="4460" spans="1:3" x14ac:dyDescent="0.25">
      <c r="A4460" s="19" t="s">
        <v>5877</v>
      </c>
      <c r="B4460" s="20" t="s">
        <v>5878</v>
      </c>
      <c r="C4460" s="21">
        <v>130.44</v>
      </c>
    </row>
    <row r="4461" spans="1:3" x14ac:dyDescent="0.25">
      <c r="A4461" s="19" t="s">
        <v>5879</v>
      </c>
      <c r="B4461" s="20" t="s">
        <v>5880</v>
      </c>
      <c r="C4461" s="21">
        <v>41.59</v>
      </c>
    </row>
    <row r="4462" spans="1:3" x14ac:dyDescent="0.25">
      <c r="A4462" s="19" t="s">
        <v>5881</v>
      </c>
      <c r="B4462" s="20" t="s">
        <v>6928</v>
      </c>
      <c r="C4462" s="21">
        <v>16.78</v>
      </c>
    </row>
    <row r="4463" spans="1:3" x14ac:dyDescent="0.25">
      <c r="A4463" s="19" t="s">
        <v>5882</v>
      </c>
      <c r="B4463" s="20" t="s">
        <v>6929</v>
      </c>
      <c r="C4463" s="21">
        <v>22.37</v>
      </c>
    </row>
    <row r="4464" spans="1:3" x14ac:dyDescent="0.25">
      <c r="A4464" s="19" t="s">
        <v>5883</v>
      </c>
      <c r="B4464" s="20" t="s">
        <v>6930</v>
      </c>
      <c r="C4464" s="21">
        <v>27.96</v>
      </c>
    </row>
    <row r="4465" spans="1:3" x14ac:dyDescent="0.25">
      <c r="A4465" s="19" t="s">
        <v>5884</v>
      </c>
      <c r="B4465" s="20" t="s">
        <v>5885</v>
      </c>
      <c r="C4465" s="21">
        <v>0.19</v>
      </c>
    </row>
    <row r="4466" spans="1:3" x14ac:dyDescent="0.25">
      <c r="A4466" s="19" t="s">
        <v>5886</v>
      </c>
      <c r="B4466" s="20" t="s">
        <v>5887</v>
      </c>
      <c r="C4466" s="21">
        <v>0.15</v>
      </c>
    </row>
    <row r="4467" spans="1:3" x14ac:dyDescent="0.25">
      <c r="A4467" s="19" t="s">
        <v>5888</v>
      </c>
      <c r="B4467" s="20" t="s">
        <v>5889</v>
      </c>
      <c r="C4467" s="21">
        <v>0.15</v>
      </c>
    </row>
    <row r="4468" spans="1:3" x14ac:dyDescent="0.25">
      <c r="A4468" s="19" t="s">
        <v>5890</v>
      </c>
      <c r="B4468" s="20" t="s">
        <v>5891</v>
      </c>
      <c r="C4468" s="21">
        <v>0.28999999999999998</v>
      </c>
    </row>
    <row r="4469" spans="1:3" x14ac:dyDescent="0.25">
      <c r="A4469" s="19" t="s">
        <v>5892</v>
      </c>
      <c r="B4469" s="20" t="s">
        <v>5893</v>
      </c>
      <c r="C4469" s="21">
        <v>0.28999999999999998</v>
      </c>
    </row>
    <row r="4470" spans="1:3" x14ac:dyDescent="0.25">
      <c r="A4470" s="19" t="s">
        <v>5894</v>
      </c>
      <c r="B4470" s="20" t="s">
        <v>5895</v>
      </c>
      <c r="C4470" s="21">
        <v>0.44</v>
      </c>
    </row>
    <row r="4471" spans="1:3" x14ac:dyDescent="0.25">
      <c r="A4471" s="19" t="s">
        <v>5896</v>
      </c>
      <c r="B4471" s="20" t="s">
        <v>5897</v>
      </c>
      <c r="C4471" s="21">
        <v>0.44</v>
      </c>
    </row>
    <row r="4472" spans="1:3" x14ac:dyDescent="0.25">
      <c r="A4472" s="19" t="s">
        <v>5898</v>
      </c>
      <c r="B4472" s="20" t="s">
        <v>5899</v>
      </c>
      <c r="C4472" s="21">
        <v>1.04</v>
      </c>
    </row>
    <row r="4473" spans="1:3" x14ac:dyDescent="0.25">
      <c r="A4473" s="19" t="s">
        <v>5900</v>
      </c>
      <c r="B4473" s="20" t="s">
        <v>5901</v>
      </c>
      <c r="C4473" s="21">
        <v>0.39</v>
      </c>
    </row>
    <row r="4474" spans="1:3" x14ac:dyDescent="0.25">
      <c r="A4474" s="19" t="s">
        <v>5902</v>
      </c>
      <c r="B4474" s="20" t="s">
        <v>5903</v>
      </c>
      <c r="C4474" s="21">
        <v>0.37</v>
      </c>
    </row>
    <row r="4475" spans="1:3" x14ac:dyDescent="0.25">
      <c r="A4475" s="19" t="s">
        <v>5904</v>
      </c>
      <c r="B4475" s="20" t="s">
        <v>5905</v>
      </c>
      <c r="C4475" s="21">
        <v>2.52</v>
      </c>
    </row>
    <row r="4476" spans="1:3" x14ac:dyDescent="0.25">
      <c r="A4476" s="19" t="s">
        <v>5906</v>
      </c>
      <c r="B4476" s="20" t="s">
        <v>5907</v>
      </c>
      <c r="C4476" s="21">
        <v>0.57999999999999996</v>
      </c>
    </row>
    <row r="4477" spans="1:3" x14ac:dyDescent="0.25">
      <c r="A4477" s="19" t="s">
        <v>5908</v>
      </c>
      <c r="B4477" s="20" t="s">
        <v>5909</v>
      </c>
      <c r="C4477" s="21">
        <v>0.56000000000000005</v>
      </c>
    </row>
    <row r="4478" spans="1:3" x14ac:dyDescent="0.25">
      <c r="A4478" s="19" t="s">
        <v>5910</v>
      </c>
      <c r="B4478" s="20" t="s">
        <v>5911</v>
      </c>
      <c r="C4478" s="21">
        <v>0.65</v>
      </c>
    </row>
    <row r="4479" spans="1:3" x14ac:dyDescent="0.25">
      <c r="A4479" s="19" t="s">
        <v>5912</v>
      </c>
      <c r="B4479" s="20" t="s">
        <v>5913</v>
      </c>
      <c r="C4479" s="21">
        <v>1.06</v>
      </c>
    </row>
    <row r="4480" spans="1:3" x14ac:dyDescent="0.25">
      <c r="A4480" s="19" t="s">
        <v>6791</v>
      </c>
      <c r="B4480" s="20" t="s">
        <v>6792</v>
      </c>
      <c r="C4480" s="21">
        <v>0.91</v>
      </c>
    </row>
    <row r="4481" spans="1:3" x14ac:dyDescent="0.25">
      <c r="A4481" s="19" t="s">
        <v>5914</v>
      </c>
      <c r="B4481" s="20" t="s">
        <v>5915</v>
      </c>
      <c r="C4481" s="21">
        <v>10.199999999999999</v>
      </c>
    </row>
    <row r="4482" spans="1:3" x14ac:dyDescent="0.25">
      <c r="A4482" s="19" t="s">
        <v>5916</v>
      </c>
      <c r="B4482" s="20" t="s">
        <v>5917</v>
      </c>
      <c r="C4482" s="21">
        <v>0.48</v>
      </c>
    </row>
    <row r="4483" spans="1:3" x14ac:dyDescent="0.25">
      <c r="A4483" s="19" t="s">
        <v>5918</v>
      </c>
      <c r="B4483" s="20" t="s">
        <v>5919</v>
      </c>
      <c r="C4483" s="21">
        <v>1.2</v>
      </c>
    </row>
    <row r="4484" spans="1:3" x14ac:dyDescent="0.25">
      <c r="A4484" s="19" t="s">
        <v>5920</v>
      </c>
      <c r="B4484" s="20" t="s">
        <v>5921</v>
      </c>
      <c r="C4484" s="21">
        <v>0.44</v>
      </c>
    </row>
    <row r="4485" spans="1:3" x14ac:dyDescent="0.25">
      <c r="A4485" s="19" t="s">
        <v>5922</v>
      </c>
      <c r="B4485" s="20" t="s">
        <v>5923</v>
      </c>
      <c r="C4485" s="21">
        <v>0.13</v>
      </c>
    </row>
    <row r="4486" spans="1:3" x14ac:dyDescent="0.25">
      <c r="A4486" s="19" t="s">
        <v>8443</v>
      </c>
      <c r="B4486" s="20" t="s">
        <v>8987</v>
      </c>
      <c r="C4486" s="21">
        <v>800</v>
      </c>
    </row>
    <row r="4487" spans="1:3" x14ac:dyDescent="0.25">
      <c r="A4487" s="19" t="s">
        <v>8444</v>
      </c>
      <c r="B4487" s="20" t="s">
        <v>8988</v>
      </c>
      <c r="C4487" s="21">
        <v>800</v>
      </c>
    </row>
    <row r="4488" spans="1:3" x14ac:dyDescent="0.25">
      <c r="A4488" s="19" t="s">
        <v>5924</v>
      </c>
      <c r="B4488" s="20" t="s">
        <v>5925</v>
      </c>
      <c r="C4488" s="21">
        <v>12.1</v>
      </c>
    </row>
    <row r="4489" spans="1:3" x14ac:dyDescent="0.25">
      <c r="A4489" s="19" t="s">
        <v>8039</v>
      </c>
      <c r="B4489" s="20" t="s">
        <v>8040</v>
      </c>
      <c r="C4489" s="21">
        <v>15.73</v>
      </c>
    </row>
    <row r="4490" spans="1:3" x14ac:dyDescent="0.25">
      <c r="A4490" s="19" t="s">
        <v>8041</v>
      </c>
      <c r="B4490" s="20" t="s">
        <v>8042</v>
      </c>
      <c r="C4490" s="21">
        <v>18.14</v>
      </c>
    </row>
    <row r="4491" spans="1:3" x14ac:dyDescent="0.25">
      <c r="A4491" s="19" t="s">
        <v>8043</v>
      </c>
      <c r="B4491" s="20" t="s">
        <v>8044</v>
      </c>
      <c r="C4491" s="21">
        <v>12.1</v>
      </c>
    </row>
    <row r="4492" spans="1:3" x14ac:dyDescent="0.25">
      <c r="A4492" s="19" t="s">
        <v>8045</v>
      </c>
      <c r="B4492" s="20" t="s">
        <v>8046</v>
      </c>
      <c r="C4492" s="21">
        <v>18.14</v>
      </c>
    </row>
    <row r="4493" spans="1:3" x14ac:dyDescent="0.25">
      <c r="A4493" s="19" t="s">
        <v>8319</v>
      </c>
      <c r="B4493" s="20" t="s">
        <v>8320</v>
      </c>
      <c r="C4493" s="21">
        <v>85</v>
      </c>
    </row>
    <row r="4494" spans="1:3" x14ac:dyDescent="0.25">
      <c r="A4494" s="19" t="s">
        <v>8047</v>
      </c>
      <c r="B4494" s="20" t="s">
        <v>8048</v>
      </c>
      <c r="C4494" s="21">
        <v>16.78</v>
      </c>
    </row>
    <row r="4495" spans="1:3" x14ac:dyDescent="0.25">
      <c r="A4495" s="19" t="s">
        <v>6625</v>
      </c>
      <c r="B4495" s="20" t="s">
        <v>6626</v>
      </c>
      <c r="C4495" s="21">
        <v>22.37</v>
      </c>
    </row>
  </sheetData>
  <mergeCells count="7">
    <mergeCell ref="A9:C9"/>
    <mergeCell ref="A10:C10"/>
    <mergeCell ref="A2:C2"/>
    <mergeCell ref="A3:C3"/>
    <mergeCell ref="A5:C5"/>
    <mergeCell ref="A6:C6"/>
    <mergeCell ref="A8:C8"/>
  </mergeCells>
  <phoneticPr fontId="9" type="noConversion"/>
  <hyperlinks>
    <hyperlink ref="A3" r:id="rId1" xr:uid="{7BB3A89A-B3EA-4D1E-BB91-6C680E9D2F94}"/>
    <hyperlink ref="A6" r:id="rId2" xr:uid="{6025F38B-B7F1-4796-8D40-32C2005406BA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zoomScaleNormal="100" workbookViewId="0">
      <selection activeCell="C14" sqref="C14"/>
    </sheetView>
  </sheetViews>
  <sheetFormatPr defaultColWidth="9.140625" defaultRowHeight="15.75" x14ac:dyDescent="0.25"/>
  <cols>
    <col min="1" max="1" width="19.140625" style="6" bestFit="1" customWidth="1"/>
    <col min="2" max="2" width="12" style="2" bestFit="1" customWidth="1"/>
    <col min="3" max="3" width="48.42578125" style="2" customWidth="1"/>
    <col min="4" max="4" width="17.42578125" style="2" bestFit="1" customWidth="1"/>
    <col min="5" max="5" width="25.5703125" style="2" bestFit="1" customWidth="1"/>
    <col min="6" max="6" width="12.85546875" style="2" bestFit="1" customWidth="1"/>
    <col min="7" max="7" width="9.140625" style="2"/>
    <col min="8" max="8" width="38.140625" style="2" bestFit="1" customWidth="1"/>
    <col min="9" max="16384" width="9.140625" style="2"/>
  </cols>
  <sheetData>
    <row r="1" spans="1:8" x14ac:dyDescent="0.25">
      <c r="E1" s="2" t="s">
        <v>5926</v>
      </c>
    </row>
    <row r="2" spans="1:8" ht="64.5" customHeight="1" x14ac:dyDescent="0.25">
      <c r="C2" s="8" t="s">
        <v>5927</v>
      </c>
      <c r="E2" s="34">
        <f>SUM(sales_order[Line Total])</f>
        <v>0</v>
      </c>
      <c r="F2" s="34"/>
    </row>
    <row r="3" spans="1:8" x14ac:dyDescent="0.25">
      <c r="A3" s="1" t="s">
        <v>5928</v>
      </c>
      <c r="B3" s="35"/>
      <c r="C3" s="35"/>
      <c r="D3" s="3" t="s">
        <v>5929</v>
      </c>
      <c r="E3" s="38"/>
      <c r="F3" s="39"/>
    </row>
    <row r="4" spans="1:8" x14ac:dyDescent="0.25">
      <c r="A4" s="3" t="s">
        <v>5930</v>
      </c>
      <c r="B4" s="38"/>
      <c r="C4" s="39"/>
      <c r="D4" s="1" t="s">
        <v>5931</v>
      </c>
      <c r="E4" s="36"/>
      <c r="F4" s="37"/>
    </row>
    <row r="5" spans="1:8" x14ac:dyDescent="0.25">
      <c r="A5" s="1" t="s">
        <v>5932</v>
      </c>
      <c r="B5" s="36"/>
      <c r="C5" s="37"/>
      <c r="D5" s="4" t="s">
        <v>5933</v>
      </c>
      <c r="E5" s="38"/>
      <c r="F5" s="39"/>
    </row>
    <row r="6" spans="1:8" x14ac:dyDescent="0.25">
      <c r="A6" s="4" t="s">
        <v>5934</v>
      </c>
      <c r="B6" s="38"/>
      <c r="C6" s="39"/>
      <c r="D6" s="5" t="s">
        <v>5935</v>
      </c>
      <c r="E6" s="36"/>
      <c r="F6" s="37"/>
    </row>
    <row r="7" spans="1:8" x14ac:dyDescent="0.25">
      <c r="A7" s="5" t="s">
        <v>5936</v>
      </c>
      <c r="B7" s="43"/>
      <c r="C7" s="37"/>
      <c r="D7" s="3" t="s">
        <v>5937</v>
      </c>
      <c r="E7" s="44"/>
      <c r="F7" s="42"/>
    </row>
    <row r="8" spans="1:8" x14ac:dyDescent="0.25">
      <c r="A8" s="3" t="s">
        <v>5938</v>
      </c>
      <c r="B8" s="42"/>
      <c r="C8" s="42"/>
      <c r="D8" s="1" t="s">
        <v>5939</v>
      </c>
      <c r="E8" s="37"/>
      <c r="F8" s="37"/>
    </row>
    <row r="9" spans="1:8" x14ac:dyDescent="0.25">
      <c r="A9" s="5" t="s">
        <v>5940</v>
      </c>
      <c r="B9" s="41">
        <v>0</v>
      </c>
      <c r="C9" s="41"/>
      <c r="D9" s="4" t="s">
        <v>5941</v>
      </c>
      <c r="E9" s="40"/>
      <c r="F9" s="39"/>
    </row>
    <row r="10" spans="1:8" x14ac:dyDescent="0.25">
      <c r="D10" s="5" t="s">
        <v>5942</v>
      </c>
      <c r="E10" s="37"/>
      <c r="F10" s="37"/>
    </row>
    <row r="12" spans="1:8" x14ac:dyDescent="0.25">
      <c r="A12" s="6" t="s">
        <v>0</v>
      </c>
      <c r="B12" s="2" t="s">
        <v>5943</v>
      </c>
      <c r="C12" s="2" t="s">
        <v>5944</v>
      </c>
      <c r="D12" s="2" t="s">
        <v>5945</v>
      </c>
      <c r="E12" s="2" t="s">
        <v>5946</v>
      </c>
      <c r="F12" s="2" t="s">
        <v>5947</v>
      </c>
    </row>
    <row r="13" spans="1:8" x14ac:dyDescent="0.25">
      <c r="A13" s="15"/>
      <c r="B13" s="9"/>
      <c r="C13" s="9" t="str">
        <f>_xlfn.XLOOKUP(A13,pricelist[Item No.],pricelist[Item Description],"Please Enter Part Code or Double-Check Part Code",0,1)</f>
        <v>Please Enter Part Code or Double-Check Part Code</v>
      </c>
      <c r="D13" s="10">
        <f>_xlfn.XLOOKUP(A13,pricelist[Item No.],pricelist[List Price],0,0,1)</f>
        <v>0</v>
      </c>
      <c r="E13" s="10">
        <f>D13 - (D13*$B$9)</f>
        <v>0</v>
      </c>
      <c r="F13" s="10">
        <f>B13*E13</f>
        <v>0</v>
      </c>
    </row>
    <row r="14" spans="1:8" x14ac:dyDescent="0.25">
      <c r="A14" s="16"/>
      <c r="B14" s="17"/>
      <c r="C14" s="17" t="str">
        <f>_xlfn.XLOOKUP(A14,pricelist[Item No.],pricelist[Item Description],"Please Enter Part Code or Double-Check Part Code",0,1)</f>
        <v>Please Enter Part Code or Double-Check Part Code</v>
      </c>
      <c r="D14" s="18">
        <f>_xlfn.XLOOKUP(A14,pricelist[Item No.],pricelist[List Price],0,0,1)</f>
        <v>0</v>
      </c>
      <c r="E14" s="18">
        <f>D14 - (D14*$B$9)</f>
        <v>0</v>
      </c>
      <c r="F14" s="18">
        <f>B14*E14</f>
        <v>0</v>
      </c>
    </row>
    <row r="15" spans="1:8" x14ac:dyDescent="0.25">
      <c r="A15" s="16"/>
      <c r="B15" s="17"/>
      <c r="C15" s="17" t="str">
        <f>_xlfn.XLOOKUP(A15,pricelist[Item No.],pricelist[Item Description],"Please Enter Part Code or Double-Check Part Code",0,1)</f>
        <v>Please Enter Part Code or Double-Check Part Code</v>
      </c>
      <c r="D15" s="18">
        <f>_xlfn.XLOOKUP(A15,pricelist[Item No.],pricelist[List Price],0,0,1)</f>
        <v>0</v>
      </c>
      <c r="E15" s="18">
        <f>D15 - (D15*$B$9)</f>
        <v>0</v>
      </c>
      <c r="F15" s="18">
        <f>B15*E15</f>
        <v>0</v>
      </c>
      <c r="H15" s="7"/>
    </row>
  </sheetData>
  <mergeCells count="16">
    <mergeCell ref="E10:F10"/>
    <mergeCell ref="B9:C9"/>
    <mergeCell ref="B8:C8"/>
    <mergeCell ref="B7:C7"/>
    <mergeCell ref="B4:C4"/>
    <mergeCell ref="E4:F4"/>
    <mergeCell ref="E5:F5"/>
    <mergeCell ref="E6:F6"/>
    <mergeCell ref="E7:F7"/>
    <mergeCell ref="E8:F8"/>
    <mergeCell ref="E2:F2"/>
    <mergeCell ref="B3:C3"/>
    <mergeCell ref="B5:C5"/>
    <mergeCell ref="B6:C6"/>
    <mergeCell ref="E9:F9"/>
    <mergeCell ref="E3:F3"/>
  </mergeCell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Invalid Shipping Service" error="Please use the drop-down menu to selected correct shipping service." promptTitle="Select Shipping From Drop-Down" prompt="Select desired shipping from drop-down. If you select 'Standard Shipping' and your order is over $25 USD you will receive free shipping in the United States." xr:uid="{00000000-0002-0000-0100-000000000000}">
          <x14:formula1>
            <xm:f>l!$A$5:$A$15</xm:f>
          </x14:formula1>
          <xm:sqref>E10:F10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8" sqref="A8"/>
    </sheetView>
  </sheetViews>
  <sheetFormatPr defaultColWidth="8.85546875" defaultRowHeight="15" x14ac:dyDescent="0.25"/>
  <cols>
    <col min="1" max="1" width="27.5703125" customWidth="1"/>
    <col min="2" max="2" width="13.140625" customWidth="1"/>
    <col min="3" max="3" width="10.85546875" customWidth="1"/>
    <col min="4" max="4" width="10.5703125" customWidth="1"/>
  </cols>
  <sheetData>
    <row r="1" spans="1:1" x14ac:dyDescent="0.25">
      <c r="A1" t="s">
        <v>5948</v>
      </c>
    </row>
    <row r="2" spans="1:1" x14ac:dyDescent="0.25">
      <c r="A2" t="s">
        <v>5949</v>
      </c>
    </row>
    <row r="4" spans="1:1" x14ac:dyDescent="0.25">
      <c r="A4" t="s">
        <v>5950</v>
      </c>
    </row>
    <row r="5" spans="1:1" x14ac:dyDescent="0.25">
      <c r="A5" t="s">
        <v>5951</v>
      </c>
    </row>
    <row r="6" spans="1:1" x14ac:dyDescent="0.25">
      <c r="A6" t="s">
        <v>5952</v>
      </c>
    </row>
    <row r="7" spans="1:1" x14ac:dyDescent="0.25">
      <c r="A7" t="s">
        <v>5953</v>
      </c>
    </row>
    <row r="8" spans="1:1" x14ac:dyDescent="0.25">
      <c r="A8" t="s">
        <v>5954</v>
      </c>
    </row>
    <row r="9" spans="1:1" x14ac:dyDescent="0.25">
      <c r="A9" t="s">
        <v>5955</v>
      </c>
    </row>
    <row r="10" spans="1:1" x14ac:dyDescent="0.25">
      <c r="A10" t="s">
        <v>5956</v>
      </c>
    </row>
    <row r="11" spans="1:1" x14ac:dyDescent="0.25">
      <c r="A11" t="s">
        <v>5957</v>
      </c>
    </row>
    <row r="12" spans="1:1" x14ac:dyDescent="0.25">
      <c r="A12" t="s">
        <v>5958</v>
      </c>
    </row>
    <row r="13" spans="1:1" x14ac:dyDescent="0.25">
      <c r="A13" t="s">
        <v>5959</v>
      </c>
    </row>
    <row r="14" spans="1:1" x14ac:dyDescent="0.25">
      <c r="A14" t="s">
        <v>5960</v>
      </c>
    </row>
    <row r="15" spans="1:1" x14ac:dyDescent="0.25">
      <c r="A15" t="s">
        <v>5961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edf8-9020-4c2a-8ccc-a2c18b62796d">
      <Terms xmlns="http://schemas.microsoft.com/office/infopath/2007/PartnerControls"/>
    </lcf76f155ced4ddcb4097134ff3c332f>
    <TaxCatchAll xmlns="c3c379ed-86c0-4675-84cc-00d1289bb9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8CFC2A5C3F948AA8655758C03E063" ma:contentTypeVersion="9" ma:contentTypeDescription="Create a new document." ma:contentTypeScope="" ma:versionID="051b044ad86c55a59134216b78016ae4">
  <xsd:schema xmlns:xsd="http://www.w3.org/2001/XMLSchema" xmlns:xs="http://www.w3.org/2001/XMLSchema" xmlns:p="http://schemas.microsoft.com/office/2006/metadata/properties" xmlns:ns2="1327edf8-9020-4c2a-8ccc-a2c18b62796d" xmlns:ns3="c3c379ed-86c0-4675-84cc-00d1289bb91d" targetNamespace="http://schemas.microsoft.com/office/2006/metadata/properties" ma:root="true" ma:fieldsID="467224fdb9113a04b271e653ff9146cd" ns2:_="" ns3:_="">
    <xsd:import namespace="1327edf8-9020-4c2a-8ccc-a2c18b62796d"/>
    <xsd:import namespace="c3c379ed-86c0-4675-84cc-00d1289bb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edf8-9020-4c2a-8ccc-a2c18b627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0dfc05-93c4-4801-ae15-f66e1669c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379ed-86c0-4675-84cc-00d1289bb9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4f439a8-d8c7-4484-870d-41719a2533fb}" ma:internalName="TaxCatchAll" ma:showField="CatchAllData" ma:web="c3c379ed-86c0-4675-84cc-00d1289bb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N n u I U e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A 2 e 4 h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n u I U S i K R 7 g O A A A A E Q A A A B M A H A B G b 3 J t d W x h c y 9 T Z W N 0 a W 9 u M S 5 t I K I Y A C i g F A A A A A A A A A A A A A A A A A A A A A A A A A A A A C t O T S 7 J z M 9 T C I b Q h t Y A U E s B A i 0 A F A A C A A g A N n u I U e n 8 W i q m A A A A + A A A A B I A A A A A A A A A A A A A A A A A A A A A A E N v b m Z p Z y 9 Q Y W N r Y W d l L n h t b F B L A Q I t A B Q A A g A I A D Z 7 i F E P y u m r p A A A A O k A A A A T A A A A A A A A A A A A A A A A A P I A A A B b Q 2 9 u d G V u d F 9 U e X B l c 1 0 u e G 1 s U E s B A i 0 A F A A C A A g A N n u I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w E K T 0 U B M p O g W q z Z W n X M H 8 A A A A A A g A A A A A A A 2 Y A A M A A A A A Q A A A A q F v k 3 b Q 2 T T l I a O m j a K z p x g A A A A A E g A A A o A A A A B A A A A A P p F 5 + 7 P 2 w W s 7 1 3 m z 5 m 0 W h U A A A A A 4 g x 5 L P N V 6 S J i c j G 5 m B 9 P 8 k J 4 a Z B 0 y q 1 e N f D i P m R L e 9 4 M f o W 1 w g M M H J G c a T R w u s m N k q + 7 b O H b E P G L X L C / 5 Z P I R Q X L n 6 W S 9 R c x C K 6 8 / R t c z a F A A A A I R g W q i X u y O + 0 0 N a Z 7 / F k n F E m J s n < / D a t a M a s h u p > 
</file>

<file path=customXml/itemProps1.xml><?xml version="1.0" encoding="utf-8"?>
<ds:datastoreItem xmlns:ds="http://schemas.openxmlformats.org/officeDocument/2006/customXml" ds:itemID="{C358F9A6-484D-4F8A-A45A-0228BBA4838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d1928c3-ae55-4e62-8794-e47c16f70e19"/>
    <ds:schemaRef ds:uri="6c953be5-6d1f-422a-ae12-22d53c648a7f"/>
    <ds:schemaRef ds:uri="http://purl.org/dc/elements/1.1/"/>
    <ds:schemaRef ds:uri="1327edf8-9020-4c2a-8ccc-a2c18b62796d"/>
    <ds:schemaRef ds:uri="c3c379ed-86c0-4675-84cc-00d1289bb91d"/>
  </ds:schemaRefs>
</ds:datastoreItem>
</file>

<file path=customXml/itemProps2.xml><?xml version="1.0" encoding="utf-8"?>
<ds:datastoreItem xmlns:ds="http://schemas.openxmlformats.org/officeDocument/2006/customXml" ds:itemID="{8E2658F4-3C11-4CBE-BE0C-9D420CBDC0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86D6E-315F-4568-82F8-82BDCE667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7edf8-9020-4c2a-8ccc-a2c18b62796d"/>
    <ds:schemaRef ds:uri="c3c379ed-86c0-4675-84cc-00d1289bb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227F50-5F84-4872-999B-0E445ADFC61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order_form</vt:lpstr>
      <vt:lpstr>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Cirulli</dc:creator>
  <cp:keywords/>
  <dc:description/>
  <cp:lastModifiedBy>Kevin Cirulli</cp:lastModifiedBy>
  <cp:revision/>
  <dcterms:created xsi:type="dcterms:W3CDTF">2020-07-16T17:03:44Z</dcterms:created>
  <dcterms:modified xsi:type="dcterms:W3CDTF">2025-12-08T21:27:01Z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0x01010073D8CFC2A5C3F948AA8655758C03E063</vt:lpwstr>
  </property>
  <property fmtid="{D5CDD505-2E9C-101B-9397-08002B2CF9AE}" pid="3" name="Order">
    <vt:r8>44900</vt:r8>
  </property>
  <property fmtid="{D5CDD505-2E9C-101B-9397-08002B2CF9AE}" pid="4" name="MediaServiceImageTags">
    <vt:lpwstr/>
  </property>
</Properties>
</file>